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45" windowWidth="4905" windowHeight="4335"/>
  </bookViews>
  <sheets>
    <sheet name="Power p" sheetId="1" r:id="rId1"/>
    <sheet name="Sheet2" sheetId="2" r:id="rId2"/>
    <sheet name="Sheet3" sheetId="3" r:id="rId3"/>
    <sheet name="Sheet4" sheetId="4" r:id="rId4"/>
  </sheets>
  <functionGroups builtInGroupCount="17"/>
  <definedNames>
    <definedName name="A">'Power p'!$E$13</definedName>
    <definedName name="b">'Power p'!$E$12</definedName>
    <definedName name="heads">'Power p'!#REF!</definedName>
    <definedName name="m">'Power p'!$E$10</definedName>
    <definedName name="n">"$D$7"</definedName>
    <definedName name="p">'Power p'!$E$10</definedName>
    <definedName name="percent.heads">'Power p'!#REF!</definedName>
    <definedName name="percent.tails">'Power p'!#REF!</definedName>
    <definedName name="prob">'Power p'!$E$10</definedName>
    <definedName name="s">'Power p'!$E$13</definedName>
    <definedName name="tails">'Power p'!#REF!</definedName>
    <definedName name="trials">'Power p'!$E$7</definedName>
  </definedNames>
  <calcPr calcId="145621"/>
</workbook>
</file>

<file path=xl/calcChain.xml><?xml version="1.0" encoding="utf-8"?>
<calcChain xmlns="http://schemas.openxmlformats.org/spreadsheetml/2006/main">
  <c r="E10" i="1" l="1"/>
  <c r="C3" i="2" s="1"/>
  <c r="B4" i="2"/>
  <c r="B5" i="2" s="1"/>
  <c r="B6" i="2" s="1"/>
  <c r="C4" i="2"/>
  <c r="B7" i="2" l="1"/>
  <c r="C6" i="2"/>
  <c r="M18" i="1"/>
  <c r="C5" i="2"/>
  <c r="B8" i="2" l="1"/>
  <c r="C7" i="2"/>
  <c r="B9" i="2" l="1"/>
  <c r="C8" i="2"/>
  <c r="B10" i="2" l="1"/>
  <c r="C9" i="2"/>
  <c r="B11" i="2" l="1"/>
  <c r="C10" i="2"/>
  <c r="B12" i="2" l="1"/>
  <c r="C11" i="2"/>
  <c r="B13" i="2" l="1"/>
  <c r="C12" i="2"/>
  <c r="B14" i="2" l="1"/>
  <c r="C13" i="2"/>
  <c r="B15" i="2" l="1"/>
  <c r="C14" i="2"/>
  <c r="B16" i="2" l="1"/>
  <c r="C15" i="2"/>
  <c r="B17" i="2" l="1"/>
  <c r="C16" i="2"/>
  <c r="B18" i="2" l="1"/>
  <c r="C17" i="2"/>
  <c r="B19" i="2" l="1"/>
  <c r="C18" i="2"/>
  <c r="B20" i="2" l="1"/>
  <c r="C19" i="2"/>
  <c r="B21" i="2" l="1"/>
  <c r="C20" i="2"/>
  <c r="B22" i="2" l="1"/>
  <c r="C21" i="2"/>
  <c r="B23" i="2" l="1"/>
  <c r="C22" i="2"/>
  <c r="B24" i="2" l="1"/>
  <c r="C23" i="2"/>
  <c r="B25" i="2" l="1"/>
  <c r="C24" i="2"/>
  <c r="B26" i="2" l="1"/>
  <c r="C25" i="2"/>
  <c r="B27" i="2" l="1"/>
  <c r="C26" i="2"/>
  <c r="B28" i="2" l="1"/>
  <c r="C27" i="2"/>
  <c r="B29" i="2" l="1"/>
  <c r="C28" i="2"/>
  <c r="B30" i="2" l="1"/>
  <c r="C29" i="2"/>
  <c r="B31" i="2" l="1"/>
  <c r="C30" i="2"/>
  <c r="B32" i="2" l="1"/>
  <c r="C31" i="2"/>
  <c r="B33" i="2" l="1"/>
  <c r="C32" i="2"/>
  <c r="B34" i="2" l="1"/>
  <c r="C33" i="2"/>
  <c r="B35" i="2" l="1"/>
  <c r="C34" i="2"/>
  <c r="B36" i="2" l="1"/>
  <c r="C35" i="2"/>
  <c r="B37" i="2" l="1"/>
  <c r="C36" i="2"/>
  <c r="B38" i="2" l="1"/>
  <c r="C37" i="2"/>
  <c r="B39" i="2" l="1"/>
  <c r="C38" i="2"/>
  <c r="B40" i="2" l="1"/>
  <c r="C39" i="2"/>
  <c r="B41" i="2" l="1"/>
  <c r="C40" i="2"/>
  <c r="B42" i="2" l="1"/>
  <c r="C41" i="2"/>
  <c r="B43" i="2" l="1"/>
  <c r="C42" i="2"/>
  <c r="B44" i="2" l="1"/>
  <c r="C43" i="2"/>
  <c r="B45" i="2" l="1"/>
  <c r="C44" i="2"/>
  <c r="B46" i="2" l="1"/>
  <c r="C45" i="2"/>
  <c r="B47" i="2" l="1"/>
  <c r="C46" i="2"/>
  <c r="B48" i="2" l="1"/>
  <c r="C47" i="2"/>
  <c r="B49" i="2" l="1"/>
  <c r="C48" i="2"/>
  <c r="B50" i="2" l="1"/>
  <c r="C49" i="2"/>
  <c r="B51" i="2" l="1"/>
  <c r="C50" i="2"/>
  <c r="B52" i="2" l="1"/>
  <c r="C51" i="2"/>
  <c r="B53" i="2" l="1"/>
  <c r="C52" i="2"/>
  <c r="B54" i="2" l="1"/>
  <c r="C53" i="2"/>
  <c r="B55" i="2" l="1"/>
  <c r="C54" i="2"/>
  <c r="B56" i="2" l="1"/>
  <c r="C55" i="2"/>
  <c r="B57" i="2" l="1"/>
  <c r="C56" i="2"/>
  <c r="B58" i="2" l="1"/>
  <c r="C57" i="2"/>
  <c r="B59" i="2" l="1"/>
  <c r="C58" i="2"/>
  <c r="B60" i="2" l="1"/>
  <c r="C59" i="2"/>
  <c r="B61" i="2" l="1"/>
  <c r="C60" i="2"/>
  <c r="B62" i="2" l="1"/>
  <c r="C61" i="2"/>
  <c r="B63" i="2" l="1"/>
  <c r="C62" i="2"/>
  <c r="B64" i="2" l="1"/>
  <c r="C63" i="2"/>
  <c r="B65" i="2" l="1"/>
  <c r="C64" i="2"/>
  <c r="B66" i="2" l="1"/>
  <c r="C65" i="2"/>
  <c r="B67" i="2" l="1"/>
  <c r="C66" i="2"/>
  <c r="B68" i="2" l="1"/>
  <c r="C67" i="2"/>
  <c r="B69" i="2" l="1"/>
  <c r="C68" i="2"/>
  <c r="B70" i="2" l="1"/>
  <c r="C69" i="2"/>
  <c r="B71" i="2" l="1"/>
  <c r="C70" i="2"/>
  <c r="B72" i="2" l="1"/>
  <c r="C71" i="2"/>
  <c r="B73" i="2" l="1"/>
  <c r="C72" i="2"/>
  <c r="B74" i="2" l="1"/>
  <c r="C73" i="2"/>
  <c r="B75" i="2" l="1"/>
  <c r="C74" i="2"/>
  <c r="B76" i="2" l="1"/>
  <c r="C75" i="2"/>
  <c r="B77" i="2" l="1"/>
  <c r="C76" i="2"/>
  <c r="B78" i="2" l="1"/>
  <c r="C77" i="2"/>
  <c r="B79" i="2" l="1"/>
  <c r="C78" i="2"/>
  <c r="B80" i="2" l="1"/>
  <c r="C79" i="2"/>
  <c r="B81" i="2" l="1"/>
  <c r="C80" i="2"/>
  <c r="B82" i="2" l="1"/>
  <c r="C81" i="2"/>
  <c r="B83" i="2" l="1"/>
  <c r="C82" i="2"/>
  <c r="B84" i="2" l="1"/>
  <c r="C83" i="2"/>
  <c r="B85" i="2" l="1"/>
  <c r="C84" i="2"/>
  <c r="B86" i="2" l="1"/>
  <c r="C85" i="2"/>
  <c r="B87" i="2" l="1"/>
  <c r="C86" i="2"/>
  <c r="B88" i="2" l="1"/>
  <c r="C87" i="2"/>
  <c r="B89" i="2" l="1"/>
  <c r="C88" i="2"/>
  <c r="B90" i="2" l="1"/>
  <c r="C89" i="2"/>
  <c r="B91" i="2" l="1"/>
  <c r="C90" i="2"/>
  <c r="B92" i="2" l="1"/>
  <c r="C91" i="2"/>
  <c r="B93" i="2" l="1"/>
  <c r="C92" i="2"/>
  <c r="B94" i="2" l="1"/>
  <c r="C93" i="2"/>
  <c r="B95" i="2" l="1"/>
  <c r="C94" i="2"/>
  <c r="B96" i="2" l="1"/>
  <c r="C95" i="2"/>
  <c r="B97" i="2" l="1"/>
  <c r="C96" i="2"/>
  <c r="B98" i="2" l="1"/>
  <c r="C97" i="2"/>
  <c r="B99" i="2" l="1"/>
  <c r="C98" i="2"/>
  <c r="B100" i="2" l="1"/>
  <c r="C99" i="2"/>
  <c r="B101" i="2" l="1"/>
  <c r="C100" i="2"/>
  <c r="B102" i="2" l="1"/>
  <c r="C101" i="2"/>
  <c r="B103" i="2" l="1"/>
  <c r="C102" i="2"/>
  <c r="B104" i="2" l="1"/>
  <c r="C103" i="2"/>
  <c r="B105" i="2" l="1"/>
  <c r="C104" i="2"/>
  <c r="B106" i="2" l="1"/>
  <c r="C105" i="2"/>
  <c r="B107" i="2" l="1"/>
  <c r="C106" i="2"/>
  <c r="B108" i="2" l="1"/>
  <c r="C107" i="2"/>
  <c r="B109" i="2" l="1"/>
  <c r="C108" i="2"/>
  <c r="B110" i="2" l="1"/>
  <c r="C109" i="2"/>
  <c r="B111" i="2" l="1"/>
  <c r="C110" i="2"/>
  <c r="B112" i="2" l="1"/>
  <c r="C111" i="2"/>
  <c r="B113" i="2" l="1"/>
  <c r="C112" i="2"/>
  <c r="B114" i="2" l="1"/>
  <c r="C113" i="2"/>
  <c r="B115" i="2" l="1"/>
  <c r="C114" i="2"/>
  <c r="B116" i="2" l="1"/>
  <c r="C115" i="2"/>
  <c r="B117" i="2" l="1"/>
  <c r="C116" i="2"/>
  <c r="B118" i="2" l="1"/>
  <c r="C117" i="2"/>
  <c r="B119" i="2" l="1"/>
  <c r="C118" i="2"/>
  <c r="B120" i="2" l="1"/>
  <c r="C119" i="2"/>
  <c r="B121" i="2" l="1"/>
  <c r="C120" i="2"/>
  <c r="B122" i="2" l="1"/>
  <c r="C121" i="2"/>
  <c r="B123" i="2" l="1"/>
  <c r="C122" i="2"/>
  <c r="B124" i="2" l="1"/>
  <c r="C123" i="2"/>
  <c r="B125" i="2" l="1"/>
  <c r="C124" i="2"/>
  <c r="B126" i="2" l="1"/>
  <c r="C125" i="2"/>
  <c r="B127" i="2" l="1"/>
  <c r="C126" i="2"/>
  <c r="B128" i="2" l="1"/>
  <c r="C127" i="2"/>
  <c r="B129" i="2" l="1"/>
  <c r="C128" i="2"/>
  <c r="B130" i="2" l="1"/>
  <c r="C129" i="2"/>
  <c r="B131" i="2" l="1"/>
  <c r="C130" i="2"/>
  <c r="B132" i="2" l="1"/>
  <c r="C131" i="2"/>
  <c r="B133" i="2" l="1"/>
  <c r="C132" i="2"/>
  <c r="B134" i="2" l="1"/>
  <c r="C133" i="2"/>
  <c r="B135" i="2" l="1"/>
  <c r="C134" i="2"/>
  <c r="B136" i="2" l="1"/>
  <c r="C135" i="2"/>
  <c r="B137" i="2" l="1"/>
  <c r="C136" i="2"/>
  <c r="B138" i="2" l="1"/>
  <c r="C137" i="2"/>
  <c r="B139" i="2" l="1"/>
  <c r="C138" i="2"/>
  <c r="B140" i="2" l="1"/>
  <c r="C139" i="2"/>
  <c r="B141" i="2" l="1"/>
  <c r="C140" i="2"/>
  <c r="B142" i="2" l="1"/>
  <c r="C141" i="2"/>
  <c r="B143" i="2" l="1"/>
  <c r="C142" i="2"/>
  <c r="B144" i="2" l="1"/>
  <c r="C143" i="2"/>
  <c r="B145" i="2" l="1"/>
  <c r="C144" i="2"/>
  <c r="B146" i="2" l="1"/>
  <c r="C145" i="2"/>
  <c r="B147" i="2" l="1"/>
  <c r="C146" i="2"/>
  <c r="B148" i="2" l="1"/>
  <c r="C147" i="2"/>
  <c r="B149" i="2" l="1"/>
  <c r="C148" i="2"/>
  <c r="B150" i="2" l="1"/>
  <c r="C149" i="2"/>
  <c r="B151" i="2" l="1"/>
  <c r="C150" i="2"/>
  <c r="B152" i="2" l="1"/>
  <c r="C151" i="2"/>
  <c r="B153" i="2" l="1"/>
  <c r="C153" i="2" s="1"/>
  <c r="C152" i="2"/>
</calcChain>
</file>

<file path=xl/comments1.xml><?xml version="1.0" encoding="utf-8"?>
<comments xmlns="http://schemas.openxmlformats.org/spreadsheetml/2006/main">
  <authors>
    <author>fLORENCE gORDON</author>
  </authors>
  <commentList>
    <comment ref="D18" authorId="0">
      <text>
        <r>
          <rPr>
            <b/>
            <sz val="10"/>
            <color indexed="81"/>
            <rFont val="Tahoma"/>
            <family val="2"/>
          </rPr>
          <t xml:space="preserve">1.  As you slide the slider back and forth and change the value for the power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, the graph of the corresponding power function curve is shown.
   For values of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that are larger than 1, you should get a power function that is increasing and concave up.  For values of </t>
        </r>
        <r>
          <rPr>
            <b/>
            <i/>
            <sz val="10"/>
            <color indexed="81"/>
            <rFont val="Tahoma"/>
            <family val="2"/>
          </rPr>
          <t xml:space="preserve">p </t>
        </r>
        <r>
          <rPr>
            <b/>
            <sz val="10"/>
            <color indexed="81"/>
            <rFont val="Tahoma"/>
            <family val="2"/>
          </rPr>
          <t>between 0 and 1,</t>
        </r>
        <r>
          <rPr>
            <b/>
            <i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 xml:space="preserve">you should get a power function that is increasing and concave down.  </t>
        </r>
        <r>
          <rPr>
            <b/>
            <sz val="10"/>
            <color indexed="81"/>
            <rFont val="Tahoma"/>
            <family val="2"/>
          </rPr>
          <t xml:space="preserve">For values of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that are negative, you should get a decaying power function.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10"/>
            <color indexed="81"/>
            <rFont val="Tahoma"/>
            <family val="2"/>
          </rPr>
          <t xml:space="preserve">2.   When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&gt; 1, watch what happens to the graph as you change the value for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.  As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increases, does the power function grow more or less rapidly?  
    Similarly, watch what happens when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 is between 0 and 1.  As you change the value for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, does the power function decrease more or less rapidly? 
   Also, watch what happens when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 is negative.  As you change the value for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, does the power function decrease more or less rapidly?   
    Finally, can you explain what you see when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= 0 or </t>
        </r>
        <r>
          <rPr>
            <b/>
            <i/>
            <sz val="10"/>
            <color indexed="81"/>
            <rFont val="Tahoma"/>
            <family val="2"/>
          </rPr>
          <t>p</t>
        </r>
        <r>
          <rPr>
            <b/>
            <sz val="10"/>
            <color indexed="81"/>
            <rFont val="Tahoma"/>
            <family val="2"/>
          </rPr>
          <t xml:space="preserve"> = </t>
        </r>
        <r>
          <rPr>
            <b/>
            <sz val="10"/>
            <color indexed="81"/>
            <rFont val="Tahoma"/>
            <family val="2"/>
          </rPr>
          <t>1?</t>
        </r>
      </text>
    </comment>
  </commentList>
</comments>
</file>

<file path=xl/sharedStrings.xml><?xml version="1.0" encoding="utf-8"?>
<sst xmlns="http://schemas.openxmlformats.org/spreadsheetml/2006/main" count="14" uniqueCount="14">
  <si>
    <t>Click each item below for suggestions and investigations</t>
  </si>
  <si>
    <t xml:space="preserve">   Item 1</t>
  </si>
  <si>
    <t xml:space="preserve">   Item 2</t>
  </si>
  <si>
    <t xml:space="preserve"> </t>
  </si>
  <si>
    <t xml:space="preserve">           behavior of power functions</t>
  </si>
  <si>
    <t xml:space="preserve">             Power Functions</t>
  </si>
  <si>
    <r>
      <t xml:space="preserve">What is the power </t>
    </r>
    <r>
      <rPr>
        <b/>
        <i/>
        <sz val="12"/>
        <color indexed="12"/>
        <rFont val="Arial"/>
        <family val="2"/>
      </rPr>
      <t>p</t>
    </r>
    <r>
      <rPr>
        <b/>
        <sz val="12"/>
        <color indexed="12"/>
        <rFont val="Arial"/>
        <family val="2"/>
      </rPr>
      <t xml:space="preserve"> (- 5 to 5)?</t>
    </r>
  </si>
  <si>
    <t>Created by:  Sheldon P. Gordon</t>
  </si>
  <si>
    <t xml:space="preserve">                     Farmingdale StateCollege</t>
  </si>
  <si>
    <t xml:space="preserve">Development of this module was supported by the </t>
  </si>
  <si>
    <t xml:space="preserve">NSF's Division of Undergraduate Education  </t>
  </si>
  <si>
    <t>under grants DUE-0310123 and DUE-0442160.</t>
  </si>
  <si>
    <t xml:space="preserve">   The power function is:</t>
  </si>
  <si>
    <t xml:space="preserve">  This program lets you investigate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</si>
</sst>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3">
    <font>
      <sz val="10"/>
      <name val="Arial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  <charset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53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WP Greek Century"/>
      <charset val="2"/>
    </font>
    <font>
      <b/>
      <i/>
      <sz val="12"/>
      <color indexed="12"/>
      <name val="Arial"/>
      <family val="2"/>
    </font>
    <font>
      <b/>
      <i/>
      <sz val="10"/>
      <color indexed="81"/>
      <name val="Tahoma"/>
      <family val="2"/>
    </font>
    <font>
      <b/>
      <sz val="10"/>
      <name val="Times New Roman"/>
      <family val="1"/>
    </font>
    <font>
      <b/>
      <sz val="12"/>
      <color indexed="53"/>
      <name val="Times New Roman"/>
      <family val="1"/>
    </font>
    <font>
      <b/>
      <sz val="16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0" borderId="0" xfId="0" applyFill="1" applyBorder="1" applyAlignment="1"/>
    <xf numFmtId="0" fontId="0" fillId="0" borderId="0" xfId="0" applyFill="1"/>
    <xf numFmtId="0" fontId="2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0" fillId="0" borderId="0" xfId="0" applyNumberFormat="1"/>
    <xf numFmtId="1" fontId="0" fillId="0" borderId="0" xfId="0" applyNumberFormat="1"/>
    <xf numFmtId="164" fontId="12" fillId="0" borderId="0" xfId="0" applyNumberFormat="1" applyFont="1"/>
    <xf numFmtId="0" fontId="13" fillId="0" borderId="0" xfId="0" applyFont="1"/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0" fontId="14" fillId="0" borderId="0" xfId="0" applyFont="1"/>
    <xf numFmtId="0" fontId="17" fillId="2" borderId="0" xfId="0" applyFont="1" applyFill="1"/>
    <xf numFmtId="0" fontId="2" fillId="2" borderId="0" xfId="0" applyFont="1" applyFill="1" applyAlignment="1">
      <alignment horizontal="centerContinuous"/>
    </xf>
    <xf numFmtId="165" fontId="0" fillId="0" borderId="0" xfId="0" applyNumberFormat="1"/>
    <xf numFmtId="0" fontId="20" fillId="0" borderId="0" xfId="0" applyFont="1"/>
    <xf numFmtId="0" fontId="21" fillId="0" borderId="0" xfId="0" applyFont="1"/>
    <xf numFmtId="0" fontId="0" fillId="0" borderId="0" xfId="0" applyProtection="1">
      <protection locked="0"/>
    </xf>
    <xf numFmtId="0" fontId="2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9330875051626E-2"/>
          <c:y val="7.0110827431005371E-2"/>
          <c:w val="0.8991621234958298"/>
          <c:h val="0.7970494065840610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Sheet2!$B$3:$B$153</c:f>
              <c:numCache>
                <c:formatCode>General</c:formatCode>
                <c:ptCount val="151"/>
                <c:pt idx="0" formatCode="0">
                  <c:v>1E-4</c:v>
                </c:pt>
                <c:pt idx="1">
                  <c:v>4.0100000000000004E-2</c:v>
                </c:pt>
                <c:pt idx="2">
                  <c:v>8.0100000000000005E-2</c:v>
                </c:pt>
                <c:pt idx="3">
                  <c:v>0.12010000000000001</c:v>
                </c:pt>
                <c:pt idx="4">
                  <c:v>0.16010000000000002</c:v>
                </c:pt>
                <c:pt idx="5">
                  <c:v>0.20010000000000003</c:v>
                </c:pt>
                <c:pt idx="6">
                  <c:v>0.24010000000000004</c:v>
                </c:pt>
                <c:pt idx="7">
                  <c:v>0.28010000000000002</c:v>
                </c:pt>
                <c:pt idx="8">
                  <c:v>0.3201</c:v>
                </c:pt>
                <c:pt idx="9">
                  <c:v>0.36009999999999998</c:v>
                </c:pt>
                <c:pt idx="10">
                  <c:v>0.40009999999999996</c:v>
                </c:pt>
                <c:pt idx="11">
                  <c:v>0.44009999999999994</c:v>
                </c:pt>
                <c:pt idx="12">
                  <c:v>0.48009999999999992</c:v>
                </c:pt>
                <c:pt idx="13">
                  <c:v>0.5200999999999999</c:v>
                </c:pt>
                <c:pt idx="14">
                  <c:v>0.56009999999999993</c:v>
                </c:pt>
                <c:pt idx="15">
                  <c:v>0.60009999999999997</c:v>
                </c:pt>
                <c:pt idx="16">
                  <c:v>0.6401</c:v>
                </c:pt>
                <c:pt idx="17">
                  <c:v>0.68010000000000004</c:v>
                </c:pt>
                <c:pt idx="18">
                  <c:v>0.72010000000000007</c:v>
                </c:pt>
                <c:pt idx="19">
                  <c:v>0.76010000000000011</c:v>
                </c:pt>
                <c:pt idx="20">
                  <c:v>0.80010000000000014</c:v>
                </c:pt>
                <c:pt idx="21">
                  <c:v>0.84010000000000018</c:v>
                </c:pt>
                <c:pt idx="22">
                  <c:v>0.88010000000000022</c:v>
                </c:pt>
                <c:pt idx="23">
                  <c:v>0.92010000000000025</c:v>
                </c:pt>
                <c:pt idx="24">
                  <c:v>0.96010000000000029</c:v>
                </c:pt>
                <c:pt idx="25">
                  <c:v>1.0001000000000002</c:v>
                </c:pt>
                <c:pt idx="26">
                  <c:v>1.0401000000000002</c:v>
                </c:pt>
                <c:pt idx="27">
                  <c:v>1.0801000000000003</c:v>
                </c:pt>
                <c:pt idx="28">
                  <c:v>1.1201000000000003</c:v>
                </c:pt>
                <c:pt idx="29">
                  <c:v>1.1601000000000004</c:v>
                </c:pt>
                <c:pt idx="30">
                  <c:v>1.2001000000000004</c:v>
                </c:pt>
                <c:pt idx="31">
                  <c:v>1.2401000000000004</c:v>
                </c:pt>
                <c:pt idx="32">
                  <c:v>1.2801000000000005</c:v>
                </c:pt>
                <c:pt idx="33">
                  <c:v>1.3201000000000005</c:v>
                </c:pt>
                <c:pt idx="34">
                  <c:v>1.3601000000000005</c:v>
                </c:pt>
                <c:pt idx="35">
                  <c:v>1.4001000000000006</c:v>
                </c:pt>
                <c:pt idx="36">
                  <c:v>1.4401000000000006</c:v>
                </c:pt>
                <c:pt idx="37">
                  <c:v>1.4801000000000006</c:v>
                </c:pt>
                <c:pt idx="38">
                  <c:v>1.5201000000000007</c:v>
                </c:pt>
                <c:pt idx="39">
                  <c:v>1.5601000000000007</c:v>
                </c:pt>
                <c:pt idx="40">
                  <c:v>1.6001000000000007</c:v>
                </c:pt>
                <c:pt idx="41">
                  <c:v>1.6401000000000008</c:v>
                </c:pt>
                <c:pt idx="42">
                  <c:v>1.6801000000000008</c:v>
                </c:pt>
                <c:pt idx="43">
                  <c:v>1.7201000000000009</c:v>
                </c:pt>
                <c:pt idx="44">
                  <c:v>1.7601000000000009</c:v>
                </c:pt>
                <c:pt idx="45">
                  <c:v>1.8001000000000009</c:v>
                </c:pt>
                <c:pt idx="46">
                  <c:v>1.840100000000001</c:v>
                </c:pt>
                <c:pt idx="47">
                  <c:v>1.880100000000001</c:v>
                </c:pt>
                <c:pt idx="48">
                  <c:v>1.920100000000001</c:v>
                </c:pt>
                <c:pt idx="49">
                  <c:v>1.9601000000000011</c:v>
                </c:pt>
                <c:pt idx="50">
                  <c:v>2.0001000000000011</c:v>
                </c:pt>
                <c:pt idx="51">
                  <c:v>2.0401000000000011</c:v>
                </c:pt>
                <c:pt idx="52">
                  <c:v>2.0801000000000012</c:v>
                </c:pt>
                <c:pt idx="53">
                  <c:v>2.1201000000000012</c:v>
                </c:pt>
                <c:pt idx="54">
                  <c:v>2.1601000000000012</c:v>
                </c:pt>
                <c:pt idx="55">
                  <c:v>2.2001000000000013</c:v>
                </c:pt>
                <c:pt idx="56">
                  <c:v>2.2401000000000013</c:v>
                </c:pt>
                <c:pt idx="57">
                  <c:v>2.2801000000000013</c:v>
                </c:pt>
                <c:pt idx="58">
                  <c:v>2.3201000000000014</c:v>
                </c:pt>
                <c:pt idx="59">
                  <c:v>2.3601000000000014</c:v>
                </c:pt>
                <c:pt idx="60">
                  <c:v>2.4001000000000015</c:v>
                </c:pt>
                <c:pt idx="61">
                  <c:v>2.4401000000000015</c:v>
                </c:pt>
                <c:pt idx="62">
                  <c:v>2.4801000000000015</c:v>
                </c:pt>
                <c:pt idx="63">
                  <c:v>2.5201000000000016</c:v>
                </c:pt>
                <c:pt idx="64">
                  <c:v>2.5601000000000016</c:v>
                </c:pt>
                <c:pt idx="65">
                  <c:v>2.6001000000000016</c:v>
                </c:pt>
                <c:pt idx="66">
                  <c:v>2.6401000000000017</c:v>
                </c:pt>
                <c:pt idx="67">
                  <c:v>2.6801000000000017</c:v>
                </c:pt>
                <c:pt idx="68">
                  <c:v>2.7201000000000017</c:v>
                </c:pt>
                <c:pt idx="69">
                  <c:v>2.7601000000000018</c:v>
                </c:pt>
                <c:pt idx="70">
                  <c:v>2.8001000000000018</c:v>
                </c:pt>
                <c:pt idx="71">
                  <c:v>2.8401000000000018</c:v>
                </c:pt>
                <c:pt idx="72">
                  <c:v>2.8801000000000019</c:v>
                </c:pt>
                <c:pt idx="73">
                  <c:v>2.9201000000000019</c:v>
                </c:pt>
                <c:pt idx="74">
                  <c:v>2.960100000000002</c:v>
                </c:pt>
                <c:pt idx="75">
                  <c:v>3.000100000000002</c:v>
                </c:pt>
                <c:pt idx="76">
                  <c:v>3.040100000000002</c:v>
                </c:pt>
                <c:pt idx="77">
                  <c:v>3.0801000000000021</c:v>
                </c:pt>
                <c:pt idx="78">
                  <c:v>3.1201000000000021</c:v>
                </c:pt>
                <c:pt idx="79">
                  <c:v>3.1601000000000021</c:v>
                </c:pt>
                <c:pt idx="80">
                  <c:v>3.2001000000000022</c:v>
                </c:pt>
                <c:pt idx="81">
                  <c:v>3.2401000000000022</c:v>
                </c:pt>
                <c:pt idx="82">
                  <c:v>3.2801000000000022</c:v>
                </c:pt>
                <c:pt idx="83">
                  <c:v>3.3201000000000023</c:v>
                </c:pt>
                <c:pt idx="84">
                  <c:v>3.3601000000000023</c:v>
                </c:pt>
                <c:pt idx="85">
                  <c:v>3.4001000000000023</c:v>
                </c:pt>
                <c:pt idx="86">
                  <c:v>3.4401000000000024</c:v>
                </c:pt>
                <c:pt idx="87">
                  <c:v>3.4801000000000024</c:v>
                </c:pt>
                <c:pt idx="88">
                  <c:v>3.5201000000000024</c:v>
                </c:pt>
                <c:pt idx="89">
                  <c:v>3.5601000000000025</c:v>
                </c:pt>
                <c:pt idx="90">
                  <c:v>3.6001000000000025</c:v>
                </c:pt>
                <c:pt idx="91">
                  <c:v>3.6401000000000026</c:v>
                </c:pt>
                <c:pt idx="92">
                  <c:v>3.6801000000000026</c:v>
                </c:pt>
                <c:pt idx="93">
                  <c:v>3.7201000000000026</c:v>
                </c:pt>
                <c:pt idx="94">
                  <c:v>3.7601000000000027</c:v>
                </c:pt>
                <c:pt idx="95">
                  <c:v>3.8001000000000027</c:v>
                </c:pt>
                <c:pt idx="96">
                  <c:v>3.8401000000000027</c:v>
                </c:pt>
                <c:pt idx="97">
                  <c:v>3.8801000000000028</c:v>
                </c:pt>
                <c:pt idx="98">
                  <c:v>3.9201000000000028</c:v>
                </c:pt>
                <c:pt idx="99">
                  <c:v>3.9601000000000028</c:v>
                </c:pt>
                <c:pt idx="100">
                  <c:v>4.0001000000000024</c:v>
                </c:pt>
                <c:pt idx="101">
                  <c:v>4.0401000000000025</c:v>
                </c:pt>
                <c:pt idx="102">
                  <c:v>4.0801000000000025</c:v>
                </c:pt>
                <c:pt idx="103">
                  <c:v>4.1201000000000025</c:v>
                </c:pt>
                <c:pt idx="104">
                  <c:v>4.1601000000000026</c:v>
                </c:pt>
                <c:pt idx="105">
                  <c:v>4.2001000000000026</c:v>
                </c:pt>
                <c:pt idx="106">
                  <c:v>4.2401000000000026</c:v>
                </c:pt>
                <c:pt idx="107">
                  <c:v>4.2801000000000027</c:v>
                </c:pt>
                <c:pt idx="108">
                  <c:v>4.3201000000000027</c:v>
                </c:pt>
                <c:pt idx="109">
                  <c:v>4.3601000000000028</c:v>
                </c:pt>
                <c:pt idx="110">
                  <c:v>4.4001000000000028</c:v>
                </c:pt>
                <c:pt idx="111">
                  <c:v>4.4401000000000028</c:v>
                </c:pt>
                <c:pt idx="112">
                  <c:v>4.4801000000000029</c:v>
                </c:pt>
                <c:pt idx="113">
                  <c:v>4.5201000000000029</c:v>
                </c:pt>
                <c:pt idx="114">
                  <c:v>4.5601000000000029</c:v>
                </c:pt>
                <c:pt idx="115">
                  <c:v>4.600100000000003</c:v>
                </c:pt>
                <c:pt idx="116">
                  <c:v>4.640100000000003</c:v>
                </c:pt>
                <c:pt idx="117">
                  <c:v>4.680100000000003</c:v>
                </c:pt>
                <c:pt idx="118">
                  <c:v>4.7201000000000031</c:v>
                </c:pt>
                <c:pt idx="119">
                  <c:v>4.7601000000000031</c:v>
                </c:pt>
                <c:pt idx="120">
                  <c:v>4.8001000000000031</c:v>
                </c:pt>
                <c:pt idx="121">
                  <c:v>4.8401000000000032</c:v>
                </c:pt>
                <c:pt idx="122">
                  <c:v>4.8801000000000032</c:v>
                </c:pt>
                <c:pt idx="123">
                  <c:v>4.9201000000000032</c:v>
                </c:pt>
                <c:pt idx="124">
                  <c:v>4.9601000000000033</c:v>
                </c:pt>
                <c:pt idx="125">
                  <c:v>5.0001000000000033</c:v>
                </c:pt>
                <c:pt idx="126">
                  <c:v>5.0401000000000034</c:v>
                </c:pt>
                <c:pt idx="127">
                  <c:v>5.0801000000000034</c:v>
                </c:pt>
                <c:pt idx="128">
                  <c:v>5.1201000000000034</c:v>
                </c:pt>
                <c:pt idx="129">
                  <c:v>5.1601000000000035</c:v>
                </c:pt>
                <c:pt idx="130">
                  <c:v>5.2001000000000035</c:v>
                </c:pt>
                <c:pt idx="131">
                  <c:v>5.2401000000000035</c:v>
                </c:pt>
                <c:pt idx="132">
                  <c:v>5.2801000000000036</c:v>
                </c:pt>
                <c:pt idx="133">
                  <c:v>5.3201000000000036</c:v>
                </c:pt>
                <c:pt idx="134">
                  <c:v>5.3601000000000036</c:v>
                </c:pt>
                <c:pt idx="135">
                  <c:v>5.4001000000000037</c:v>
                </c:pt>
                <c:pt idx="136">
                  <c:v>5.4401000000000037</c:v>
                </c:pt>
                <c:pt idx="137">
                  <c:v>5.4801000000000037</c:v>
                </c:pt>
                <c:pt idx="138">
                  <c:v>5.5201000000000038</c:v>
                </c:pt>
                <c:pt idx="139">
                  <c:v>5.5601000000000038</c:v>
                </c:pt>
                <c:pt idx="140">
                  <c:v>5.6001000000000039</c:v>
                </c:pt>
                <c:pt idx="141">
                  <c:v>5.6401000000000039</c:v>
                </c:pt>
                <c:pt idx="142">
                  <c:v>5.6801000000000039</c:v>
                </c:pt>
                <c:pt idx="143">
                  <c:v>5.720100000000004</c:v>
                </c:pt>
                <c:pt idx="144">
                  <c:v>5.760100000000004</c:v>
                </c:pt>
                <c:pt idx="145">
                  <c:v>5.800100000000004</c:v>
                </c:pt>
                <c:pt idx="146">
                  <c:v>5.8401000000000041</c:v>
                </c:pt>
                <c:pt idx="147">
                  <c:v>5.8801000000000041</c:v>
                </c:pt>
                <c:pt idx="148">
                  <c:v>5.9201000000000041</c:v>
                </c:pt>
                <c:pt idx="149">
                  <c:v>5.9601000000000042</c:v>
                </c:pt>
                <c:pt idx="150">
                  <c:v>6.0001000000000042</c:v>
                </c:pt>
              </c:numCache>
            </c:numRef>
          </c:xVal>
          <c:yVal>
            <c:numRef>
              <c:f>Sheet2!$C$3:$C$153</c:f>
              <c:numCache>
                <c:formatCode>0.0000</c:formatCode>
                <c:ptCount val="151"/>
                <c:pt idx="0">
                  <c:v>9.1201083935591248E-5</c:v>
                </c:pt>
                <c:pt idx="1">
                  <c:v>3.8830753352884981E-2</c:v>
                </c:pt>
                <c:pt idx="2">
                  <c:v>7.8103202398359883E-2</c:v>
                </c:pt>
                <c:pt idx="3">
                  <c:v>0.11758134872239627</c:v>
                </c:pt>
                <c:pt idx="4">
                  <c:v>0.15719373938594347</c:v>
                </c:pt>
                <c:pt idx="5">
                  <c:v>0.19690627639989905</c:v>
                </c:pt>
                <c:pt idx="6">
                  <c:v>0.23669881388737068</c:v>
                </c:pt>
                <c:pt idx="7">
                  <c:v>0.27655800896475818</c:v>
                </c:pt>
                <c:pt idx="8">
                  <c:v>0.31647436044671889</c:v>
                </c:pt>
                <c:pt idx="9">
                  <c:v>0.35644075309686479</c:v>
                </c:pt>
                <c:pt idx="10">
                  <c:v>0.39645165657517456</c:v>
                </c:pt>
                <c:pt idx="11">
                  <c:v>0.43650264759255403</c:v>
                </c:pt>
                <c:pt idx="12">
                  <c:v>0.4765901069532148</c:v>
                </c:pt>
                <c:pt idx="13">
                  <c:v>0.51671101807525543</c:v>
                </c:pt>
                <c:pt idx="14">
                  <c:v>0.55686282773266305</c:v>
                </c:pt>
                <c:pt idx="15">
                  <c:v>0.59704334669469217</c:v>
                </c:pt>
                <c:pt idx="16">
                  <c:v>0.63725067691496051</c:v>
                </c:pt>
                <c:pt idx="17">
                  <c:v>0.67748315694943584</c:v>
                </c:pt>
                <c:pt idx="18">
                  <c:v>0.71773932022959874</c:v>
                </c:pt>
                <c:pt idx="19">
                  <c:v>0.75801786261351256</c:v>
                </c:pt>
                <c:pt idx="20">
                  <c:v>0.79831761676988888</c:v>
                </c:pt>
                <c:pt idx="21">
                  <c:v>0.83863753168515009</c:v>
                </c:pt>
                <c:pt idx="22">
                  <c:v>0.87897665607284137</c:v>
                </c:pt>
                <c:pt idx="23">
                  <c:v>0.91933412479807419</c:v>
                </c:pt>
                <c:pt idx="24">
                  <c:v>0.9597091476613947</c:v>
                </c:pt>
                <c:pt idx="25">
                  <c:v>1.0001010000504986</c:v>
                </c:pt>
                <c:pt idx="26">
                  <c:v>1.0405090150862633</c:v>
                </c:pt>
                <c:pt idx="27">
                  <c:v>1.0809325769758018</c:v>
                </c:pt>
                <c:pt idx="28">
                  <c:v>1.1213711153490997</c:v>
                </c:pt>
                <c:pt idx="29">
                  <c:v>1.1618241004036858</c:v>
                </c:pt>
                <c:pt idx="30">
                  <c:v>1.2022910387181016</c:v>
                </c:pt>
                <c:pt idx="31">
                  <c:v>1.2427714696227832</c:v>
                </c:pt>
                <c:pt idx="32">
                  <c:v>1.2832649620385179</c:v>
                </c:pt>
                <c:pt idx="33">
                  <c:v>1.3237711117094826</c:v>
                </c:pt>
                <c:pt idx="34">
                  <c:v>1.3642895387711316</c:v>
                </c:pt>
                <c:pt idx="35">
                  <c:v>1.4048198856037402</c:v>
                </c:pt>
                <c:pt idx="36">
                  <c:v>1.4453618149308425</c:v>
                </c:pt>
                <c:pt idx="37">
                  <c:v>1.4859150081285795</c:v>
                </c:pt>
                <c:pt idx="38">
                  <c:v>1.526479163717499</c:v>
                </c:pt>
                <c:pt idx="39">
                  <c:v>1.5670539960128205</c:v>
                </c:pt>
                <c:pt idx="40">
                  <c:v>1.6076392339128782</c:v>
                </c:pt>
                <c:pt idx="41">
                  <c:v>1.6482346198084927</c:v>
                </c:pt>
                <c:pt idx="42">
                  <c:v>1.6888399085985379</c:v>
                </c:pt>
                <c:pt idx="43">
                  <c:v>1.7294548667990854</c:v>
                </c:pt>
                <c:pt idx="44">
                  <c:v>1.7700792717352529</c:v>
                </c:pt>
                <c:pt idx="45">
                  <c:v>1.810712910806376</c:v>
                </c:pt>
                <c:pt idx="46">
                  <c:v>1.8513555808163664</c:v>
                </c:pt>
                <c:pt idx="47">
                  <c:v>1.8920070873621824</c:v>
                </c:pt>
                <c:pt idx="48">
                  <c:v>1.9326672442742345</c:v>
                </c:pt>
                <c:pt idx="49">
                  <c:v>1.9733358731033319</c:v>
                </c:pt>
                <c:pt idx="50">
                  <c:v>2.0140128026494191</c:v>
                </c:pt>
                <c:pt idx="51">
                  <c:v>2.0546978685279389</c:v>
                </c:pt>
                <c:pt idx="52">
                  <c:v>2.0953909127701285</c:v>
                </c:pt>
                <c:pt idx="53">
                  <c:v>2.1360917834540012</c:v>
                </c:pt>
                <c:pt idx="54">
                  <c:v>2.1768003343631182</c:v>
                </c:pt>
                <c:pt idx="55">
                  <c:v>2.2175164246705794</c:v>
                </c:pt>
                <c:pt idx="56">
                  <c:v>2.2582399186459505</c:v>
                </c:pt>
                <c:pt idx="57">
                  <c:v>2.2989706853830727</c:v>
                </c:pt>
                <c:pt idx="58">
                  <c:v>2.3397085985469404</c:v>
                </c:pt>
                <c:pt idx="59">
                  <c:v>2.3804535361379879</c:v>
                </c:pt>
                <c:pt idx="60">
                  <c:v>2.4212053802723275</c:v>
                </c:pt>
                <c:pt idx="61">
                  <c:v>2.4619640169766033</c:v>
                </c:pt>
                <c:pt idx="62">
                  <c:v>2.5027293359962672</c:v>
                </c:pt>
                <c:pt idx="63">
                  <c:v>2.5435012306161999</c:v>
                </c:pt>
                <c:pt idx="64">
                  <c:v>2.5842795974926891</c:v>
                </c:pt>
                <c:pt idx="65">
                  <c:v>2.6250643364958917</c:v>
                </c:pt>
                <c:pt idx="66">
                  <c:v>2.6658553505619649</c:v>
                </c:pt>
                <c:pt idx="67">
                  <c:v>2.7066525455541415</c:v>
                </c:pt>
                <c:pt idx="68">
                  <c:v>2.7474558301320764</c:v>
                </c:pt>
                <c:pt idx="69">
                  <c:v>2.7882651156288665</c:v>
                </c:pt>
                <c:pt idx="70">
                  <c:v>2.8290803159351778</c:v>
                </c:pt>
                <c:pt idx="71">
                  <c:v>2.8699013473899844</c:v>
                </c:pt>
                <c:pt idx="72">
                  <c:v>2.9107281286774449</c:v>
                </c:pt>
                <c:pt idx="73">
                  <c:v>2.9515605807294936</c:v>
                </c:pt>
                <c:pt idx="74">
                  <c:v>2.9923986266337637</c:v>
                </c:pt>
                <c:pt idx="75">
                  <c:v>3.0332421915464667</c:v>
                </c:pt>
                <c:pt idx="76">
                  <c:v>3.0740912026099174</c:v>
                </c:pt>
                <c:pt idx="77">
                  <c:v>3.1149455888743804</c:v>
                </c:pt>
                <c:pt idx="78">
                  <c:v>3.155805281223973</c:v>
                </c:pt>
                <c:pt idx="79">
                  <c:v>3.1966702123063562</c:v>
                </c:pt>
                <c:pt idx="80">
                  <c:v>3.2375403164659824</c:v>
                </c:pt>
                <c:pt idx="81">
                  <c:v>3.2784155296806632</c:v>
                </c:pt>
                <c:pt idx="82">
                  <c:v>3.3192957895012736</c:v>
                </c:pt>
                <c:pt idx="83">
                  <c:v>3.3601810349943797</c:v>
                </c:pt>
                <c:pt idx="84">
                  <c:v>3.4010712066876372</c:v>
                </c:pt>
                <c:pt idx="85">
                  <c:v>3.4419662465177696</c:v>
                </c:pt>
                <c:pt idx="86">
                  <c:v>3.4828660977810006</c:v>
                </c:pt>
                <c:pt idx="87">
                  <c:v>3.5237707050857834</c:v>
                </c:pt>
                <c:pt idx="88">
                  <c:v>3.5646800143076898</c:v>
                </c:pt>
                <c:pt idx="89">
                  <c:v>3.6055939725463624</c:v>
                </c:pt>
                <c:pt idx="90">
                  <c:v>3.6465125280843749</c:v>
                </c:pt>
                <c:pt idx="91">
                  <c:v>3.6874356303479376</c:v>
                </c:pt>
                <c:pt idx="92">
                  <c:v>3.7283632298693128</c:v>
                </c:pt>
                <c:pt idx="93">
                  <c:v>3.7692952782508646</c:v>
                </c:pt>
                <c:pt idx="94">
                  <c:v>3.8102317281306486</c:v>
                </c:pt>
                <c:pt idx="95">
                  <c:v>3.8511725331494717</c:v>
                </c:pt>
                <c:pt idx="96">
                  <c:v>3.8921176479193185</c:v>
                </c:pt>
                <c:pt idx="97">
                  <c:v>3.9330670279931095</c:v>
                </c:pt>
                <c:pt idx="98">
                  <c:v>3.9740206298356888</c:v>
                </c:pt>
                <c:pt idx="99">
                  <c:v>4.0149784107959974</c:v>
                </c:pt>
                <c:pt idx="100">
                  <c:v>4.0559403290803786</c:v>
                </c:pt>
                <c:pt idx="101">
                  <c:v>4.0969063437269222</c:v>
                </c:pt>
                <c:pt idx="102">
                  <c:v>4.1378764145808598</c:v>
                </c:pt>
                <c:pt idx="103">
                  <c:v>4.1788505022708842</c:v>
                </c:pt>
                <c:pt idx="104">
                  <c:v>4.2198285681864158</c:v>
                </c:pt>
                <c:pt idx="105">
                  <c:v>4.2608105744557241</c:v>
                </c:pt>
                <c:pt idx="106">
                  <c:v>4.3017964839248899</c:v>
                </c:pt>
                <c:pt idx="107">
                  <c:v>4.34278626013755</c:v>
                </c:pt>
                <c:pt idx="108">
                  <c:v>4.3837798673154138</c:v>
                </c:pt>
                <c:pt idx="109">
                  <c:v>4.4247772703394768</c:v>
                </c:pt>
                <c:pt idx="110">
                  <c:v>4.4657784347319431</c:v>
                </c:pt>
                <c:pt idx="111">
                  <c:v>4.5067833266387911</c:v>
                </c:pt>
                <c:pt idx="112">
                  <c:v>4.5477919128129685</c:v>
                </c:pt>
                <c:pt idx="113">
                  <c:v>4.5888041605981904</c:v>
                </c:pt>
                <c:pt idx="114">
                  <c:v>4.6298200379133059</c:v>
                </c:pt>
                <c:pt idx="115">
                  <c:v>4.67083951323721</c:v>
                </c:pt>
                <c:pt idx="116">
                  <c:v>4.7118625555942817</c:v>
                </c:pt>
                <c:pt idx="117">
                  <c:v>4.7528891345403244</c:v>
                </c:pt>
                <c:pt idx="118">
                  <c:v>4.7939192201489842</c:v>
                </c:pt>
                <c:pt idx="119">
                  <c:v>4.8349527829986227</c:v>
                </c:pt>
                <c:pt idx="120">
                  <c:v>4.8759897941596453</c:v>
                </c:pt>
                <c:pt idx="121">
                  <c:v>4.9170302251822253</c:v>
                </c:pt>
                <c:pt idx="122">
                  <c:v>4.9580740480844616</c:v>
                </c:pt>
                <c:pt idx="123">
                  <c:v>4.9991212353409002</c:v>
                </c:pt>
                <c:pt idx="124">
                  <c:v>5.0401717598714439</c:v>
                </c:pt>
                <c:pt idx="125">
                  <c:v>5.0812255950306122</c:v>
                </c:pt>
                <c:pt idx="126">
                  <c:v>5.1222827145971364</c:v>
                </c:pt>
                <c:pt idx="127">
                  <c:v>5.1633430927639035</c:v>
                </c:pt>
                <c:pt idx="128">
                  <c:v>5.2044067041282007</c:v>
                </c:pt>
                <c:pt idx="129">
                  <c:v>5.245473523682266</c:v>
                </c:pt>
                <c:pt idx="130">
                  <c:v>5.2865435268041354</c:v>
                </c:pt>
                <c:pt idx="131">
                  <c:v>5.3276166892487717</c:v>
                </c:pt>
                <c:pt idx="132">
                  <c:v>5.3686929871394531</c:v>
                </c:pt>
                <c:pt idx="133">
                  <c:v>5.409772396959438</c:v>
                </c:pt>
                <c:pt idx="134">
                  <c:v>5.450854895543868</c:v>
                </c:pt>
                <c:pt idx="135">
                  <c:v>5.4919404600719144</c:v>
                </c:pt>
                <c:pt idx="136">
                  <c:v>5.5330290680591636</c:v>
                </c:pt>
                <c:pt idx="137">
                  <c:v>5.5741206973502155</c:v>
                </c:pt>
                <c:pt idx="138">
                  <c:v>5.6152153261115005</c:v>
                </c:pt>
                <c:pt idx="139">
                  <c:v>5.6563129328243136</c:v>
                </c:pt>
                <c:pt idx="140">
                  <c:v>5.6974134962780365</c:v>
                </c:pt>
                <c:pt idx="141">
                  <c:v>5.738516995563554</c:v>
                </c:pt>
                <c:pt idx="142">
                  <c:v>5.7796234100668702</c:v>
                </c:pt>
                <c:pt idx="143">
                  <c:v>5.8207327194628817</c:v>
                </c:pt>
                <c:pt idx="144">
                  <c:v>5.8618449037093461</c:v>
                </c:pt>
                <c:pt idx="145">
                  <c:v>5.9029599430410045</c:v>
                </c:pt>
                <c:pt idx="146">
                  <c:v>5.94407781796387</c:v>
                </c:pt>
                <c:pt idx="147">
                  <c:v>5.9851985092496749</c:v>
                </c:pt>
                <c:pt idx="148">
                  <c:v>6.0263219979304603</c:v>
                </c:pt>
                <c:pt idx="149">
                  <c:v>6.0674482652933159</c:v>
                </c:pt>
                <c:pt idx="150">
                  <c:v>6.1085772928752746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Sheet2!$D$3:$D$4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Sheet2!$E$3:$E$4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528"/>
        <c:axId val="44892544"/>
      </c:scatterChart>
      <c:valAx>
        <c:axId val="44758528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4678130137567118"/>
              <c:y val="0.763839014643058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92544"/>
        <c:crosses val="autoZero"/>
        <c:crossBetween val="midCat"/>
        <c:majorUnit val="1"/>
      </c:valAx>
      <c:valAx>
        <c:axId val="44892544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758528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47625</xdr:rowOff>
    </xdr:from>
    <xdr:to>
      <xdr:col>15</xdr:col>
      <xdr:colOff>200025</xdr:colOff>
      <xdr:row>13</xdr:row>
      <xdr:rowOff>85725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733425</xdr:colOff>
      <xdr:row>4</xdr:row>
      <xdr:rowOff>123825</xdr:rowOff>
    </xdr:from>
    <xdr:to>
      <xdr:col>3</xdr:col>
      <xdr:colOff>2019300</xdr:colOff>
      <xdr:row>6</xdr:row>
      <xdr:rowOff>66675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524000" y="971550"/>
          <a:ext cx="1285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FF0000"/>
              </a:solidFill>
              <a:latin typeface="Arial"/>
              <a:cs typeface="Arial"/>
            </a:rPr>
            <a:t>    f</a:t>
          </a:r>
          <a:r>
            <a:rPr lang="en-US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(</a:t>
          </a:r>
          <a:r>
            <a:rPr lang="en-US" sz="1400" b="1" i="1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n-US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)  =  </a:t>
          </a:r>
          <a:r>
            <a:rPr lang="en-US" sz="1400" b="1" i="1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n-US" sz="1400" b="1" i="1" u="none" strike="noStrike" baseline="30000">
              <a:solidFill>
                <a:srgbClr val="FF0000"/>
              </a:solidFill>
              <a:latin typeface="Arial"/>
              <a:cs typeface="Arial"/>
            </a:rPr>
            <a:t>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9</xdr:row>
          <xdr:rowOff>0</xdr:rowOff>
        </xdr:from>
        <xdr:to>
          <xdr:col>9</xdr:col>
          <xdr:colOff>66675</xdr:colOff>
          <xdr:row>10</xdr:row>
          <xdr:rowOff>0</xdr:rowOff>
        </xdr:to>
        <xdr:sp macro="" textlink="">
          <xdr:nvSpPr>
            <xdr:cNvPr id="1037" name="ScrollBar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0.08323</cdr:x>
      <cdr:y>0.02585</cdr:y>
    </cdr:from>
    <cdr:to>
      <cdr:x>0.13061</cdr:x>
      <cdr:y>0.10315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972" y="70141"/>
          <a:ext cx="161592" cy="200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1" i="1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P868"/>
  <sheetViews>
    <sheetView tabSelected="1" zoomScaleNormal="100" workbookViewId="0">
      <selection activeCell="G10" sqref="G10"/>
    </sheetView>
  </sheetViews>
  <sheetFormatPr defaultColWidth="8.7109375" defaultRowHeight="12.75"/>
  <cols>
    <col min="1" max="1" width="3.28515625" customWidth="1"/>
    <col min="2" max="3" width="4.28515625" customWidth="1"/>
    <col min="4" max="4" width="33.7109375" customWidth="1"/>
    <col min="5" max="5" width="6.28515625" customWidth="1"/>
    <col min="6" max="6" width="4.7109375" customWidth="1"/>
    <col min="7" max="7" width="5.7109375" customWidth="1"/>
    <col min="8" max="8" width="4.7109375" customWidth="1"/>
    <col min="9" max="9" width="6.28515625" customWidth="1"/>
    <col min="10" max="10" width="3.28515625" customWidth="1"/>
    <col min="11" max="11" width="10.42578125" bestFit="1" customWidth="1"/>
    <col min="15" max="15" width="7.28515625" customWidth="1"/>
    <col min="16" max="16" width="7" customWidth="1"/>
    <col min="25" max="25" width="19.85546875" bestFit="1" customWidth="1"/>
    <col min="33" max="33" width="10.42578125" customWidth="1"/>
    <col min="34" max="34" width="6.42578125" customWidth="1"/>
  </cols>
  <sheetData>
    <row r="1" spans="1:34" ht="20.25">
      <c r="A1" s="1"/>
      <c r="B1" s="4"/>
      <c r="D1" s="4" t="s">
        <v>5</v>
      </c>
      <c r="AC1" s="12"/>
      <c r="AE1" s="21"/>
      <c r="AG1" s="20"/>
      <c r="AH1" s="20"/>
    </row>
    <row r="2" spans="1:34" ht="12.75" customHeight="1">
      <c r="A2" s="1"/>
      <c r="B2" s="4"/>
      <c r="AC2" s="12"/>
      <c r="AG2" s="5"/>
      <c r="AH2" s="5"/>
    </row>
    <row r="3" spans="1:34" ht="16.5" customHeight="1">
      <c r="A3" s="1"/>
      <c r="B3" s="4"/>
      <c r="D3" s="3" t="s">
        <v>13</v>
      </c>
      <c r="E3" s="3"/>
      <c r="F3" s="2"/>
      <c r="AD3" s="17"/>
      <c r="AG3" s="5"/>
      <c r="AH3" s="5"/>
    </row>
    <row r="4" spans="1:34" ht="17.25" customHeight="1">
      <c r="A4" s="1"/>
      <c r="B4" s="4"/>
      <c r="D4" s="3" t="s">
        <v>4</v>
      </c>
      <c r="E4" s="3"/>
      <c r="F4" s="2"/>
      <c r="AD4" s="16"/>
      <c r="AG4" s="5"/>
      <c r="AH4" s="5"/>
    </row>
    <row r="5" spans="1:34" ht="18" customHeight="1">
      <c r="A5" s="1"/>
      <c r="B5" s="4"/>
      <c r="D5" s="3"/>
      <c r="E5" s="2"/>
      <c r="F5" s="2"/>
      <c r="AG5" s="5"/>
      <c r="AH5" s="5"/>
    </row>
    <row r="6" spans="1:34" ht="20.25">
      <c r="A6" s="1"/>
      <c r="B6" s="4"/>
      <c r="D6" s="2"/>
      <c r="E6" s="2"/>
      <c r="F6" s="2"/>
      <c r="AG6" s="5"/>
      <c r="AH6" s="5"/>
    </row>
    <row r="7" spans="1:34" ht="20.25">
      <c r="A7" s="1"/>
      <c r="B7" s="4"/>
      <c r="D7" s="23"/>
      <c r="E7" s="24"/>
      <c r="F7" s="2"/>
      <c r="AG7" s="5"/>
      <c r="AH7" s="5"/>
    </row>
    <row r="8" spans="1:34">
      <c r="AG8" s="5"/>
      <c r="AH8" s="5"/>
    </row>
    <row r="9" spans="1:34" ht="15.75">
      <c r="B9" s="8"/>
      <c r="C9" s="8"/>
      <c r="D9" s="8"/>
      <c r="AG9" s="5"/>
      <c r="AH9" s="5"/>
    </row>
    <row r="10" spans="1:34" ht="15.75">
      <c r="A10" s="8"/>
      <c r="B10" s="8"/>
      <c r="C10" s="8" t="s">
        <v>6</v>
      </c>
      <c r="E10" s="11">
        <f>G10/100-5</f>
        <v>1.0099999999999998</v>
      </c>
      <c r="F10">
        <v>62</v>
      </c>
      <c r="G10" s="28">
        <v>601</v>
      </c>
      <c r="AG10" s="5"/>
      <c r="AH10" s="5"/>
    </row>
    <row r="11" spans="1:34" ht="15.75">
      <c r="A11" s="8"/>
      <c r="B11" s="8"/>
      <c r="C11" s="8"/>
      <c r="E11" s="11"/>
      <c r="AG11" s="5"/>
      <c r="AH11" s="5"/>
    </row>
    <row r="12" spans="1:34" ht="14.25">
      <c r="A12" s="19"/>
      <c r="B12" s="19"/>
      <c r="D12" s="19"/>
      <c r="AG12" s="5"/>
      <c r="AH12" s="5"/>
    </row>
    <row r="13" spans="1:34" ht="15.75">
      <c r="B13" s="19"/>
      <c r="C13" s="8"/>
      <c r="D13" s="8"/>
      <c r="E13" s="7"/>
      <c r="AG13" s="5"/>
      <c r="AH13" s="5"/>
    </row>
    <row r="14" spans="1:34">
      <c r="AG14" s="5"/>
      <c r="AH14" s="5"/>
    </row>
    <row r="15" spans="1:34">
      <c r="E15" s="6"/>
      <c r="AG15" s="5"/>
      <c r="AH15" s="5"/>
    </row>
    <row r="16" spans="1:34" ht="15.75">
      <c r="A16" s="8"/>
      <c r="B16" s="15"/>
      <c r="C16" s="15"/>
      <c r="D16" s="8"/>
      <c r="G16" s="18"/>
      <c r="H16" s="8"/>
      <c r="I16" s="9"/>
      <c r="K16" s="8" t="s">
        <v>12</v>
      </c>
      <c r="AG16" s="5"/>
      <c r="AH16" s="5"/>
    </row>
    <row r="17" spans="1:36" ht="15.75">
      <c r="B17" s="22" t="s">
        <v>0</v>
      </c>
      <c r="C17" s="13"/>
      <c r="E17" s="22"/>
      <c r="F17" s="22"/>
      <c r="G17" s="22"/>
      <c r="H17" s="22"/>
      <c r="I17" s="22"/>
      <c r="J17" s="22"/>
      <c r="K17" s="22"/>
      <c r="L17" s="8"/>
      <c r="M17" s="9"/>
      <c r="AI17" s="5"/>
      <c r="AJ17" s="5"/>
    </row>
    <row r="18" spans="1:36" ht="20.25">
      <c r="D18" s="22" t="s">
        <v>1</v>
      </c>
      <c r="E18" s="22"/>
      <c r="F18" s="22"/>
      <c r="G18" s="22"/>
      <c r="H18" s="22"/>
      <c r="I18" s="22"/>
      <c r="J18" s="22"/>
      <c r="K18" s="22"/>
      <c r="L18" s="8"/>
      <c r="M18" s="29" t="str">
        <f>"y  =  x^" &amp;TEXT(m,"0.0")</f>
        <v>y  =  x^1.0</v>
      </c>
      <c r="AI18" s="5"/>
      <c r="AJ18" s="5"/>
    </row>
    <row r="19" spans="1:36" ht="15.75">
      <c r="A19" s="14"/>
      <c r="D19" s="22" t="s">
        <v>2</v>
      </c>
      <c r="E19" s="22"/>
      <c r="F19" s="22"/>
      <c r="G19" s="22"/>
      <c r="H19" s="22"/>
      <c r="I19" s="22"/>
      <c r="J19" s="22"/>
      <c r="K19" s="22"/>
      <c r="L19" s="9"/>
      <c r="M19" s="9"/>
      <c r="N19" s="9"/>
      <c r="AI19" s="5"/>
      <c r="AJ19" s="5"/>
    </row>
    <row r="20" spans="1:36" ht="15.75">
      <c r="D20" s="22"/>
      <c r="E20" s="22"/>
      <c r="F20" s="22"/>
      <c r="G20" s="22"/>
      <c r="H20" s="22"/>
      <c r="I20" s="22"/>
      <c r="J20" s="22"/>
      <c r="K20" s="22"/>
      <c r="L20" s="9"/>
      <c r="M20" s="9"/>
      <c r="N20" s="9"/>
      <c r="AI20" s="5"/>
      <c r="AJ20" s="5"/>
    </row>
    <row r="21" spans="1:36" ht="15.75">
      <c r="D21" s="22"/>
      <c r="E21" s="22"/>
      <c r="F21" s="22"/>
      <c r="G21" s="22"/>
      <c r="H21" s="22"/>
      <c r="I21" s="22"/>
      <c r="J21" s="22"/>
      <c r="K21" s="22"/>
      <c r="L21" s="9"/>
      <c r="M21" s="9"/>
      <c r="N21" s="9"/>
      <c r="AI21" s="5"/>
      <c r="AJ21" s="5"/>
    </row>
    <row r="22" spans="1:36" ht="15.75">
      <c r="D22" s="22"/>
      <c r="E22" s="22"/>
      <c r="F22" s="22"/>
      <c r="G22" s="22"/>
      <c r="H22" s="22"/>
      <c r="I22" s="22"/>
      <c r="J22" s="22"/>
      <c r="K22" s="22"/>
      <c r="L22" s="9"/>
      <c r="M22" s="9"/>
      <c r="N22" s="9"/>
      <c r="AI22" s="5"/>
      <c r="AJ22" s="5"/>
    </row>
    <row r="23" spans="1:36">
      <c r="M23" s="10"/>
      <c r="N23" s="9"/>
      <c r="AI23" s="5"/>
      <c r="AJ23" s="5"/>
    </row>
    <row r="24" spans="1:36">
      <c r="B24" s="26"/>
      <c r="C24" s="26"/>
      <c r="D24" s="26"/>
      <c r="M24" s="9"/>
      <c r="N24" s="9"/>
      <c r="AI24" s="21"/>
      <c r="AJ24" s="21"/>
    </row>
    <row r="25" spans="1:36">
      <c r="B25" s="26"/>
      <c r="C25" s="26"/>
      <c r="D25" s="26"/>
      <c r="M25" s="9"/>
      <c r="N25" s="9"/>
      <c r="AI25" s="21"/>
      <c r="AJ25" s="21"/>
    </row>
    <row r="26" spans="1:36" ht="15.75">
      <c r="A26" s="26" t="s">
        <v>7</v>
      </c>
      <c r="B26" s="26"/>
      <c r="C26" s="26"/>
      <c r="D26" s="27"/>
      <c r="E26" s="22"/>
      <c r="F26" s="22"/>
      <c r="G26" s="22"/>
      <c r="H26" s="22"/>
      <c r="I26" s="22"/>
      <c r="J26" s="22"/>
      <c r="K26" s="22"/>
      <c r="M26" s="9"/>
      <c r="N26" s="9"/>
      <c r="AI26" s="21"/>
      <c r="AJ26" s="21"/>
    </row>
    <row r="27" spans="1:36" ht="15.75">
      <c r="A27" s="26" t="s">
        <v>8</v>
      </c>
      <c r="B27" s="26"/>
      <c r="C27" s="26"/>
      <c r="D27" s="27"/>
      <c r="E27" s="22"/>
      <c r="F27" s="22"/>
      <c r="G27" s="22"/>
      <c r="H27" s="22"/>
      <c r="I27" s="22"/>
      <c r="J27" s="22"/>
      <c r="K27" s="22"/>
      <c r="M27" s="9"/>
      <c r="N27" s="9"/>
    </row>
    <row r="28" spans="1:36" ht="15.75">
      <c r="A28" s="26" t="s">
        <v>9</v>
      </c>
      <c r="B28" s="26"/>
      <c r="C28" s="26"/>
      <c r="D28" s="26"/>
      <c r="J28" s="8" t="s">
        <v>3</v>
      </c>
      <c r="M28" s="9"/>
      <c r="N28" s="9"/>
    </row>
    <row r="29" spans="1:36" ht="15.75">
      <c r="A29" s="26" t="s">
        <v>10</v>
      </c>
      <c r="J29" s="8"/>
      <c r="N29" s="9"/>
    </row>
    <row r="30" spans="1:36" ht="15.75">
      <c r="A30" s="26" t="s">
        <v>11</v>
      </c>
      <c r="J30" s="8"/>
      <c r="N30" s="9"/>
    </row>
    <row r="31" spans="1:36" ht="15.75">
      <c r="J31" s="8"/>
    </row>
    <row r="851" spans="1:224">
      <c r="B851" s="21"/>
      <c r="C851" s="21"/>
      <c r="D851" s="21"/>
      <c r="E851" s="21"/>
      <c r="F851" s="21"/>
      <c r="G851" s="21"/>
      <c r="H851" s="21"/>
      <c r="I851" s="21"/>
      <c r="J851" s="21"/>
      <c r="K851" s="21"/>
    </row>
    <row r="852" spans="1:224">
      <c r="B852" s="21"/>
      <c r="C852" s="21"/>
      <c r="D852" s="21"/>
      <c r="E852" s="21"/>
      <c r="F852" s="21"/>
      <c r="G852" s="21"/>
      <c r="H852" s="21"/>
      <c r="I852" s="21"/>
      <c r="J852" s="21"/>
      <c r="K852" s="21"/>
    </row>
    <row r="853" spans="1:224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  <c r="EI853" s="21"/>
      <c r="EJ853" s="21"/>
      <c r="EK853" s="21"/>
      <c r="EL853" s="21"/>
      <c r="EM853" s="21"/>
      <c r="EN853" s="21"/>
      <c r="EO853" s="21"/>
      <c r="EP853" s="21"/>
      <c r="EQ853" s="21"/>
      <c r="ER853" s="21"/>
      <c r="ES853" s="21"/>
      <c r="ET853" s="21"/>
      <c r="EU853" s="21"/>
      <c r="EV853" s="21"/>
      <c r="EW853" s="21"/>
      <c r="EX853" s="21"/>
      <c r="EY853" s="21"/>
      <c r="EZ853" s="21"/>
      <c r="FA853" s="21"/>
      <c r="FB853" s="21"/>
      <c r="FC853" s="21"/>
      <c r="FD853" s="21"/>
      <c r="FE853" s="21"/>
      <c r="FF853" s="21"/>
      <c r="FG853" s="21"/>
      <c r="FH853" s="21"/>
      <c r="FI853" s="21"/>
      <c r="FJ853" s="21"/>
      <c r="FK853" s="21"/>
      <c r="FL853" s="21"/>
      <c r="FM853" s="21"/>
      <c r="FN853" s="21"/>
      <c r="FO853" s="21"/>
      <c r="FP853" s="21"/>
      <c r="FQ853" s="21"/>
      <c r="FR853" s="21"/>
      <c r="FS853" s="21"/>
      <c r="FT853" s="21"/>
      <c r="FU853" s="21"/>
      <c r="FV853" s="21"/>
      <c r="FW853" s="21"/>
      <c r="FX853" s="21"/>
      <c r="FY853" s="21"/>
      <c r="FZ853" s="21"/>
      <c r="GA853" s="21"/>
      <c r="GB853" s="21"/>
      <c r="GC853" s="21"/>
      <c r="GD853" s="21"/>
      <c r="GE853" s="21"/>
      <c r="GF853" s="21"/>
      <c r="GG853" s="21"/>
      <c r="GH853" s="21"/>
      <c r="GI853" s="21"/>
      <c r="GJ853" s="21"/>
      <c r="GK853" s="21"/>
      <c r="GL853" s="21"/>
      <c r="GM853" s="21"/>
      <c r="GN853" s="21"/>
      <c r="GO853" s="21"/>
      <c r="GP853" s="21"/>
      <c r="GQ853" s="21"/>
      <c r="GR853" s="21"/>
      <c r="GS853" s="21"/>
      <c r="GT853" s="21"/>
      <c r="GU853" s="21"/>
      <c r="GV853" s="21"/>
      <c r="GW853" s="21"/>
      <c r="GX853" s="21"/>
      <c r="GY853" s="21"/>
      <c r="GZ853" s="21"/>
      <c r="HA853" s="21"/>
      <c r="HB853" s="21"/>
      <c r="HC853" s="21"/>
      <c r="HD853" s="21"/>
      <c r="HE853" s="21"/>
      <c r="HF853" s="21"/>
      <c r="HG853" s="21"/>
      <c r="HH853" s="21"/>
      <c r="HI853" s="21"/>
      <c r="HJ853" s="21"/>
      <c r="HK853" s="21"/>
      <c r="HL853" s="21"/>
      <c r="HM853" s="21"/>
      <c r="HN853" s="21"/>
      <c r="HO853" s="21"/>
      <c r="HP853" s="21"/>
    </row>
    <row r="854" spans="1:22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  <c r="EI854" s="21"/>
      <c r="EJ854" s="21"/>
      <c r="EK854" s="21"/>
      <c r="EL854" s="21"/>
      <c r="EM854" s="21"/>
      <c r="EN854" s="21"/>
      <c r="EO854" s="21"/>
      <c r="EP854" s="21"/>
      <c r="EQ854" s="21"/>
      <c r="ER854" s="21"/>
      <c r="ES854" s="21"/>
      <c r="ET854" s="21"/>
      <c r="EU854" s="21"/>
      <c r="EV854" s="21"/>
      <c r="EW854" s="21"/>
      <c r="EX854" s="21"/>
      <c r="EY854" s="21"/>
      <c r="EZ854" s="21"/>
      <c r="FA854" s="21"/>
      <c r="FB854" s="21"/>
      <c r="FC854" s="21"/>
      <c r="FD854" s="21"/>
      <c r="FE854" s="21"/>
      <c r="FF854" s="21"/>
      <c r="FG854" s="21"/>
      <c r="FH854" s="21"/>
      <c r="FI854" s="21"/>
      <c r="FJ854" s="21"/>
      <c r="FK854" s="21"/>
      <c r="FL854" s="21"/>
      <c r="FM854" s="21"/>
      <c r="FN854" s="21"/>
      <c r="FO854" s="21"/>
      <c r="FP854" s="21"/>
      <c r="FQ854" s="21"/>
      <c r="FR854" s="21"/>
      <c r="FS854" s="21"/>
      <c r="FT854" s="21"/>
      <c r="FU854" s="21"/>
      <c r="FV854" s="21"/>
      <c r="FW854" s="21"/>
      <c r="FX854" s="21"/>
      <c r="FY854" s="21"/>
      <c r="FZ854" s="21"/>
      <c r="GA854" s="21"/>
      <c r="GB854" s="21"/>
      <c r="GC854" s="21"/>
      <c r="GD854" s="21"/>
      <c r="GE854" s="21"/>
      <c r="GF854" s="21"/>
      <c r="GG854" s="21"/>
      <c r="GH854" s="21"/>
      <c r="GI854" s="21"/>
      <c r="GJ854" s="21"/>
      <c r="GK854" s="21"/>
      <c r="GL854" s="21"/>
      <c r="GM854" s="21"/>
      <c r="GN854" s="21"/>
      <c r="GO854" s="21"/>
      <c r="GP854" s="21"/>
      <c r="GQ854" s="21"/>
      <c r="GR854" s="21"/>
      <c r="GS854" s="21"/>
      <c r="GT854" s="21"/>
      <c r="GU854" s="21"/>
      <c r="GV854" s="21"/>
      <c r="GW854" s="21"/>
      <c r="GX854" s="21"/>
      <c r="GY854" s="21"/>
      <c r="GZ854" s="21"/>
      <c r="HA854" s="21"/>
      <c r="HB854" s="21"/>
      <c r="HC854" s="21"/>
      <c r="HD854" s="21"/>
      <c r="HE854" s="21"/>
      <c r="HF854" s="21"/>
      <c r="HG854" s="21"/>
      <c r="HH854" s="21"/>
      <c r="HI854" s="21"/>
      <c r="HJ854" s="21"/>
      <c r="HK854" s="21"/>
      <c r="HL854" s="21"/>
      <c r="HM854" s="21"/>
      <c r="HN854" s="21"/>
      <c r="HO854" s="21"/>
      <c r="HP854" s="21"/>
    </row>
    <row r="855" spans="1:224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 s="21"/>
      <c r="FC855" s="21"/>
      <c r="FD855" s="21"/>
      <c r="FE855" s="21"/>
      <c r="FF855" s="21"/>
      <c r="FG855" s="21"/>
      <c r="FH855" s="21"/>
      <c r="FI855" s="21"/>
      <c r="FJ855" s="21"/>
      <c r="FK855" s="21"/>
      <c r="FL855" s="21"/>
      <c r="FM855" s="21"/>
      <c r="FN855" s="21"/>
      <c r="FO855" s="21"/>
      <c r="FP855" s="21"/>
      <c r="FQ855" s="21"/>
      <c r="FR855" s="21"/>
      <c r="FS855" s="21"/>
      <c r="FT855" s="21"/>
      <c r="FU855" s="21"/>
      <c r="FV855" s="21"/>
      <c r="FW855" s="21"/>
      <c r="FX855" s="21"/>
      <c r="FY855" s="21"/>
      <c r="FZ855" s="21"/>
      <c r="GA855" s="21"/>
      <c r="GB855" s="21"/>
      <c r="GC855" s="21"/>
      <c r="GD855" s="21"/>
      <c r="GE855" s="21"/>
      <c r="GF855" s="21"/>
      <c r="GG855" s="21"/>
      <c r="GH855" s="21"/>
      <c r="GI855" s="21"/>
      <c r="GJ855" s="21"/>
      <c r="GK855" s="21"/>
      <c r="GL855" s="21"/>
      <c r="GM855" s="21"/>
      <c r="GN855" s="21"/>
      <c r="GO855" s="21"/>
      <c r="GP855" s="21"/>
      <c r="GQ855" s="21"/>
      <c r="GR855" s="21"/>
      <c r="GS855" s="21"/>
      <c r="GT855" s="21"/>
      <c r="GU855" s="21"/>
      <c r="GV855" s="21"/>
      <c r="GW855" s="21"/>
      <c r="GX855" s="21"/>
      <c r="GY855" s="21"/>
      <c r="GZ855" s="21"/>
      <c r="HA855" s="21"/>
      <c r="HB855" s="21"/>
      <c r="HC855" s="21"/>
      <c r="HD855" s="21"/>
      <c r="HE855" s="21"/>
      <c r="HF855" s="21"/>
      <c r="HG855" s="21"/>
      <c r="HH855" s="21"/>
      <c r="HI855" s="21"/>
      <c r="HJ855" s="21"/>
      <c r="HK855" s="21"/>
      <c r="HL855" s="21"/>
      <c r="HM855" s="21"/>
      <c r="HN855" s="21"/>
      <c r="HO855" s="21"/>
      <c r="HP855" s="21"/>
    </row>
    <row r="856" spans="1:224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  <c r="EI856" s="21"/>
      <c r="EJ856" s="21"/>
      <c r="EK856" s="21"/>
      <c r="EL856" s="21"/>
      <c r="EM856" s="21"/>
      <c r="EN856" s="21"/>
      <c r="EO856" s="21"/>
      <c r="EP856" s="21"/>
      <c r="EQ856" s="21"/>
      <c r="ER856" s="21"/>
      <c r="ES856" s="21"/>
      <c r="ET856" s="21"/>
      <c r="EU856" s="21"/>
      <c r="EV856" s="21"/>
      <c r="EW856" s="21"/>
      <c r="EX856" s="21"/>
      <c r="EY856" s="21"/>
      <c r="EZ856" s="21"/>
      <c r="FA856" s="21"/>
      <c r="FB856" s="21"/>
      <c r="FC856" s="21"/>
      <c r="FD856" s="21"/>
      <c r="FE856" s="21"/>
      <c r="FF856" s="21"/>
      <c r="FG856" s="21"/>
      <c r="FH856" s="21"/>
      <c r="FI856" s="21"/>
      <c r="FJ856" s="21"/>
      <c r="FK856" s="21"/>
      <c r="FL856" s="21"/>
      <c r="FM856" s="21"/>
      <c r="FN856" s="21"/>
      <c r="FO856" s="21"/>
      <c r="FP856" s="21"/>
      <c r="FQ856" s="21"/>
      <c r="FR856" s="21"/>
      <c r="FS856" s="21"/>
      <c r="FT856" s="21"/>
      <c r="FU856" s="21"/>
      <c r="FV856" s="21"/>
      <c r="FW856" s="21"/>
      <c r="FX856" s="21"/>
      <c r="FY856" s="21"/>
      <c r="FZ856" s="21"/>
      <c r="GA856" s="21"/>
      <c r="GB856" s="21"/>
      <c r="GC856" s="21"/>
      <c r="GD856" s="21"/>
      <c r="GE856" s="21"/>
      <c r="GF856" s="21"/>
      <c r="GG856" s="21"/>
      <c r="GH856" s="21"/>
      <c r="GI856" s="21"/>
      <c r="GJ856" s="21"/>
      <c r="GK856" s="21"/>
      <c r="GL856" s="21"/>
      <c r="GM856" s="21"/>
      <c r="GN856" s="21"/>
      <c r="GO856" s="21"/>
      <c r="GP856" s="21"/>
      <c r="GQ856" s="21"/>
      <c r="GR856" s="21"/>
      <c r="GS856" s="21"/>
      <c r="GT856" s="21"/>
      <c r="GU856" s="21"/>
      <c r="GV856" s="21"/>
      <c r="GW856" s="21"/>
      <c r="GX856" s="21"/>
      <c r="GY856" s="21"/>
      <c r="GZ856" s="21"/>
      <c r="HA856" s="21"/>
      <c r="HB856" s="21"/>
      <c r="HC856" s="21"/>
      <c r="HD856" s="21"/>
      <c r="HE856" s="21"/>
      <c r="HF856" s="21"/>
      <c r="HG856" s="21"/>
      <c r="HH856" s="21"/>
      <c r="HI856" s="21"/>
      <c r="HJ856" s="21"/>
      <c r="HK856" s="21"/>
      <c r="HL856" s="21"/>
      <c r="HM856" s="21"/>
      <c r="HN856" s="21"/>
      <c r="HO856" s="21"/>
      <c r="HP856" s="21"/>
    </row>
    <row r="857" spans="1:224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 s="21"/>
      <c r="FC857" s="21"/>
      <c r="FD857" s="21"/>
      <c r="FE857" s="21"/>
      <c r="FF857" s="21"/>
      <c r="FG857" s="21"/>
      <c r="FH857" s="21"/>
      <c r="FI857" s="21"/>
      <c r="FJ857" s="21"/>
      <c r="FK857" s="21"/>
      <c r="FL857" s="21"/>
      <c r="FM857" s="21"/>
      <c r="FN857" s="21"/>
      <c r="FO857" s="21"/>
      <c r="FP857" s="21"/>
      <c r="FQ857" s="21"/>
      <c r="FR857" s="21"/>
      <c r="FS857" s="21"/>
      <c r="FT857" s="21"/>
      <c r="FU857" s="21"/>
      <c r="FV857" s="21"/>
      <c r="FW857" s="21"/>
      <c r="FX857" s="21"/>
      <c r="FY857" s="21"/>
      <c r="FZ857" s="21"/>
      <c r="GA857" s="21"/>
      <c r="GB857" s="21"/>
      <c r="GC857" s="21"/>
      <c r="GD857" s="21"/>
      <c r="GE857" s="21"/>
      <c r="GF857" s="21"/>
      <c r="GG857" s="21"/>
      <c r="GH857" s="21"/>
      <c r="GI857" s="21"/>
      <c r="GJ857" s="21"/>
      <c r="GK857" s="21"/>
      <c r="GL857" s="21"/>
      <c r="GM857" s="21"/>
      <c r="GN857" s="21"/>
      <c r="GO857" s="21"/>
      <c r="GP857" s="21"/>
      <c r="GQ857" s="21"/>
      <c r="GR857" s="21"/>
      <c r="GS857" s="21"/>
      <c r="GT857" s="21"/>
      <c r="GU857" s="21"/>
      <c r="GV857" s="21"/>
      <c r="GW857" s="21"/>
      <c r="GX857" s="21"/>
      <c r="GY857" s="21"/>
      <c r="GZ857" s="21"/>
      <c r="HA857" s="21"/>
      <c r="HB857" s="21"/>
      <c r="HC857" s="21"/>
      <c r="HD857" s="21"/>
      <c r="HE857" s="21"/>
      <c r="HF857" s="21"/>
      <c r="HG857" s="21"/>
      <c r="HH857" s="21"/>
      <c r="HI857" s="21"/>
      <c r="HJ857" s="21"/>
      <c r="HK857" s="21"/>
      <c r="HL857" s="21"/>
      <c r="HM857" s="21"/>
      <c r="HN857" s="21"/>
      <c r="HO857" s="21"/>
      <c r="HP857" s="21"/>
    </row>
    <row r="858" spans="1:224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  <c r="EI858" s="21"/>
      <c r="EJ858" s="21"/>
      <c r="EK858" s="21"/>
      <c r="EL858" s="21"/>
      <c r="EM858" s="21"/>
      <c r="EN858" s="21"/>
      <c r="EO858" s="21"/>
      <c r="EP858" s="21"/>
      <c r="EQ858" s="21"/>
      <c r="ER858" s="21"/>
      <c r="ES858" s="21"/>
      <c r="ET858" s="21"/>
      <c r="EU858" s="21"/>
      <c r="EV858" s="21"/>
      <c r="EW858" s="21"/>
      <c r="EX858" s="21"/>
      <c r="EY858" s="21"/>
      <c r="EZ858" s="21"/>
      <c r="FA858" s="21"/>
      <c r="FB858" s="21"/>
      <c r="FC858" s="21"/>
      <c r="FD858" s="21"/>
      <c r="FE858" s="21"/>
      <c r="FF858" s="21"/>
      <c r="FG858" s="21"/>
      <c r="FH858" s="21"/>
      <c r="FI858" s="21"/>
      <c r="FJ858" s="21"/>
      <c r="FK858" s="21"/>
      <c r="FL858" s="21"/>
      <c r="FM858" s="21"/>
      <c r="FN858" s="21"/>
      <c r="FO858" s="21"/>
      <c r="FP858" s="21"/>
      <c r="FQ858" s="21"/>
      <c r="FR858" s="21"/>
      <c r="FS858" s="21"/>
      <c r="FT858" s="21"/>
      <c r="FU858" s="21"/>
      <c r="FV858" s="21"/>
      <c r="FW858" s="21"/>
      <c r="FX858" s="21"/>
      <c r="FY858" s="21"/>
      <c r="FZ858" s="21"/>
      <c r="GA858" s="21"/>
      <c r="GB858" s="21"/>
      <c r="GC858" s="21"/>
      <c r="GD858" s="21"/>
      <c r="GE858" s="21"/>
      <c r="GF858" s="21"/>
      <c r="GG858" s="21"/>
      <c r="GH858" s="21"/>
      <c r="GI858" s="21"/>
      <c r="GJ858" s="21"/>
      <c r="GK858" s="21"/>
      <c r="GL858" s="21"/>
      <c r="GM858" s="21"/>
      <c r="GN858" s="21"/>
      <c r="GO858" s="21"/>
      <c r="GP858" s="21"/>
      <c r="GQ858" s="21"/>
      <c r="GR858" s="21"/>
      <c r="GS858" s="21"/>
      <c r="GT858" s="21"/>
      <c r="GU858" s="21"/>
      <c r="GV858" s="21"/>
      <c r="GW858" s="21"/>
      <c r="GX858" s="21"/>
      <c r="GY858" s="21"/>
      <c r="GZ858" s="21"/>
      <c r="HA858" s="21"/>
      <c r="HB858" s="21"/>
      <c r="HC858" s="21"/>
      <c r="HD858" s="21"/>
      <c r="HE858" s="21"/>
      <c r="HF858" s="21"/>
      <c r="HG858" s="21"/>
      <c r="HH858" s="21"/>
      <c r="HI858" s="21"/>
      <c r="HJ858" s="21"/>
      <c r="HK858" s="21"/>
      <c r="HL858" s="21"/>
      <c r="HM858" s="21"/>
      <c r="HN858" s="21"/>
      <c r="HO858" s="21"/>
      <c r="HP858" s="21"/>
    </row>
    <row r="859" spans="1:224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  <c r="EI859" s="21"/>
      <c r="EJ859" s="21"/>
      <c r="EK859" s="21"/>
      <c r="EL859" s="21"/>
      <c r="EM859" s="21"/>
      <c r="EN859" s="21"/>
      <c r="EO859" s="21"/>
      <c r="EP859" s="21"/>
      <c r="EQ859" s="21"/>
      <c r="ER859" s="21"/>
      <c r="ES859" s="21"/>
      <c r="ET859" s="21"/>
      <c r="EU859" s="21"/>
      <c r="EV859" s="21"/>
      <c r="EW859" s="21"/>
      <c r="EX859" s="21"/>
      <c r="EY859" s="21"/>
      <c r="EZ859" s="21"/>
      <c r="FA859" s="21"/>
      <c r="FB859" s="21"/>
      <c r="FC859" s="21"/>
      <c r="FD859" s="21"/>
      <c r="FE859" s="21"/>
      <c r="FF859" s="21"/>
      <c r="FG859" s="21"/>
      <c r="FH859" s="21"/>
      <c r="FI859" s="21"/>
      <c r="FJ859" s="21"/>
      <c r="FK859" s="21"/>
      <c r="FL859" s="21"/>
      <c r="FM859" s="21"/>
      <c r="FN859" s="21"/>
      <c r="FO859" s="21"/>
      <c r="FP859" s="21"/>
      <c r="FQ859" s="21"/>
      <c r="FR859" s="21"/>
      <c r="FS859" s="21"/>
      <c r="FT859" s="21"/>
      <c r="FU859" s="21"/>
      <c r="FV859" s="21"/>
      <c r="FW859" s="21"/>
      <c r="FX859" s="21"/>
      <c r="FY859" s="21"/>
      <c r="FZ859" s="21"/>
      <c r="GA859" s="21"/>
      <c r="GB859" s="21"/>
      <c r="GC859" s="21"/>
      <c r="GD859" s="21"/>
      <c r="GE859" s="21"/>
      <c r="GF859" s="21"/>
      <c r="GG859" s="21"/>
      <c r="GH859" s="21"/>
      <c r="GI859" s="21"/>
      <c r="GJ859" s="21"/>
      <c r="GK859" s="21"/>
      <c r="GL859" s="21"/>
      <c r="GM859" s="21"/>
      <c r="GN859" s="21"/>
      <c r="GO859" s="21"/>
      <c r="GP859" s="21"/>
      <c r="GQ859" s="21"/>
      <c r="GR859" s="21"/>
      <c r="GS859" s="21"/>
      <c r="GT859" s="21"/>
      <c r="GU859" s="21"/>
      <c r="GV859" s="21"/>
      <c r="GW859" s="21"/>
      <c r="GX859" s="21"/>
      <c r="GY859" s="21"/>
      <c r="GZ859" s="21"/>
      <c r="HA859" s="21"/>
      <c r="HB859" s="21"/>
      <c r="HC859" s="21"/>
      <c r="HD859" s="21"/>
      <c r="HE859" s="21"/>
      <c r="HF859" s="21"/>
      <c r="HG859" s="21"/>
      <c r="HH859" s="21"/>
      <c r="HI859" s="21"/>
      <c r="HJ859" s="21"/>
      <c r="HK859" s="21"/>
      <c r="HL859" s="21"/>
      <c r="HM859" s="21"/>
      <c r="HN859" s="21"/>
      <c r="HO859" s="21"/>
      <c r="HP859" s="21"/>
    </row>
    <row r="860" spans="1:224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  <c r="EI860" s="21"/>
      <c r="EJ860" s="21"/>
      <c r="EK860" s="21"/>
      <c r="EL860" s="21"/>
      <c r="EM860" s="21"/>
      <c r="EN860" s="21"/>
      <c r="EO860" s="21"/>
      <c r="EP860" s="21"/>
      <c r="EQ860" s="21"/>
      <c r="ER860" s="21"/>
      <c r="ES860" s="21"/>
      <c r="ET860" s="21"/>
      <c r="EU860" s="21"/>
      <c r="EV860" s="21"/>
      <c r="EW860" s="21"/>
      <c r="EX860" s="21"/>
      <c r="EY860" s="21"/>
      <c r="EZ860" s="21"/>
      <c r="FA860" s="21"/>
      <c r="FB860" s="21"/>
      <c r="FC860" s="21"/>
      <c r="FD860" s="21"/>
      <c r="FE860" s="21"/>
      <c r="FF860" s="21"/>
      <c r="FG860" s="21"/>
      <c r="FH860" s="21"/>
      <c r="FI860" s="21"/>
      <c r="FJ860" s="21"/>
      <c r="FK860" s="21"/>
      <c r="FL860" s="21"/>
      <c r="FM860" s="21"/>
      <c r="FN860" s="21"/>
      <c r="FO860" s="21"/>
      <c r="FP860" s="21"/>
      <c r="FQ860" s="21"/>
      <c r="FR860" s="21"/>
      <c r="FS860" s="21"/>
      <c r="FT860" s="21"/>
      <c r="FU860" s="21"/>
      <c r="FV860" s="21"/>
      <c r="FW860" s="21"/>
      <c r="FX860" s="21"/>
      <c r="FY860" s="21"/>
      <c r="FZ860" s="21"/>
      <c r="GA860" s="21"/>
      <c r="GB860" s="21"/>
      <c r="GC860" s="21"/>
      <c r="GD860" s="21"/>
      <c r="GE860" s="21"/>
      <c r="GF860" s="21"/>
      <c r="GG860" s="21"/>
      <c r="GH860" s="21"/>
      <c r="GI860" s="21"/>
      <c r="GJ860" s="21"/>
      <c r="GK860" s="21"/>
      <c r="GL860" s="21"/>
      <c r="GM860" s="21"/>
      <c r="GN860" s="21"/>
      <c r="GO860" s="21"/>
      <c r="GP860" s="21"/>
      <c r="GQ860" s="21"/>
      <c r="GR860" s="21"/>
      <c r="GS860" s="21"/>
      <c r="GT860" s="21"/>
      <c r="GU860" s="21"/>
      <c r="GV860" s="21"/>
      <c r="GW860" s="21"/>
      <c r="GX860" s="21"/>
      <c r="GY860" s="21"/>
      <c r="GZ860" s="21"/>
      <c r="HA860" s="21"/>
      <c r="HB860" s="21"/>
      <c r="HC860" s="21"/>
      <c r="HD860" s="21"/>
      <c r="HE860" s="21"/>
      <c r="HF860" s="21"/>
      <c r="HG860" s="21"/>
      <c r="HH860" s="21"/>
      <c r="HI860" s="21"/>
      <c r="HJ860" s="21"/>
      <c r="HK860" s="21"/>
      <c r="HL860" s="21"/>
      <c r="HM860" s="21"/>
      <c r="HN860" s="21"/>
      <c r="HO860" s="21"/>
      <c r="HP860" s="21"/>
    </row>
    <row r="861" spans="1:224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  <c r="EI861" s="21"/>
      <c r="EJ861" s="21"/>
      <c r="EK861" s="21"/>
      <c r="EL861" s="21"/>
      <c r="EM861" s="21"/>
      <c r="EN861" s="21"/>
      <c r="EO861" s="21"/>
      <c r="EP861" s="21"/>
      <c r="EQ861" s="21"/>
      <c r="ER861" s="21"/>
      <c r="ES861" s="21"/>
      <c r="ET861" s="21"/>
      <c r="EU861" s="21"/>
      <c r="EV861" s="21"/>
      <c r="EW861" s="21"/>
      <c r="EX861" s="21"/>
      <c r="EY861" s="21"/>
      <c r="EZ861" s="21"/>
      <c r="FA861" s="21"/>
      <c r="FB861" s="21"/>
      <c r="FC861" s="21"/>
      <c r="FD861" s="21"/>
      <c r="FE861" s="21"/>
      <c r="FF861" s="21"/>
      <c r="FG861" s="21"/>
      <c r="FH861" s="21"/>
      <c r="FI861" s="21"/>
      <c r="FJ861" s="21"/>
      <c r="FK861" s="21"/>
      <c r="FL861" s="21"/>
      <c r="FM861" s="21"/>
      <c r="FN861" s="21"/>
      <c r="FO861" s="21"/>
      <c r="FP861" s="21"/>
      <c r="FQ861" s="21"/>
      <c r="FR861" s="21"/>
      <c r="FS861" s="21"/>
      <c r="FT861" s="21"/>
      <c r="FU861" s="21"/>
      <c r="FV861" s="21"/>
      <c r="FW861" s="21"/>
      <c r="FX861" s="21"/>
      <c r="FY861" s="21"/>
      <c r="FZ861" s="21"/>
      <c r="GA861" s="21"/>
      <c r="GB861" s="21"/>
      <c r="GC861" s="21"/>
      <c r="GD861" s="21"/>
      <c r="GE861" s="21"/>
      <c r="GF861" s="21"/>
      <c r="GG861" s="21"/>
      <c r="GH861" s="21"/>
      <c r="GI861" s="21"/>
      <c r="GJ861" s="21"/>
      <c r="GK861" s="21"/>
      <c r="GL861" s="21"/>
      <c r="GM861" s="21"/>
      <c r="GN861" s="21"/>
      <c r="GO861" s="21"/>
      <c r="GP861" s="21"/>
      <c r="GQ861" s="21"/>
      <c r="GR861" s="21"/>
      <c r="GS861" s="21"/>
      <c r="GT861" s="21"/>
      <c r="GU861" s="21"/>
      <c r="GV861" s="21"/>
      <c r="GW861" s="21"/>
      <c r="GX861" s="21"/>
      <c r="GY861" s="21"/>
      <c r="GZ861" s="21"/>
      <c r="HA861" s="21"/>
      <c r="HB861" s="21"/>
      <c r="HC861" s="21"/>
      <c r="HD861" s="21"/>
      <c r="HE861" s="21"/>
      <c r="HF861" s="21"/>
      <c r="HG861" s="21"/>
      <c r="HH861" s="21"/>
      <c r="HI861" s="21"/>
      <c r="HJ861" s="21"/>
      <c r="HK861" s="21"/>
      <c r="HL861" s="21"/>
      <c r="HM861" s="21"/>
      <c r="HN861" s="21"/>
      <c r="HO861" s="21"/>
      <c r="HP861" s="21"/>
    </row>
    <row r="862" spans="1:224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  <c r="EI862" s="21"/>
      <c r="EJ862" s="21"/>
      <c r="EK862" s="21"/>
      <c r="EL862" s="21"/>
      <c r="EM862" s="21"/>
      <c r="EN862" s="21"/>
      <c r="EO862" s="21"/>
      <c r="EP862" s="21"/>
      <c r="EQ862" s="21"/>
      <c r="ER862" s="21"/>
      <c r="ES862" s="21"/>
      <c r="ET862" s="21"/>
      <c r="EU862" s="21"/>
      <c r="EV862" s="21"/>
      <c r="EW862" s="21"/>
      <c r="EX862" s="21"/>
      <c r="EY862" s="21"/>
      <c r="EZ862" s="21"/>
      <c r="FA862" s="21"/>
      <c r="FB862" s="21"/>
      <c r="FC862" s="21"/>
      <c r="FD862" s="21"/>
      <c r="FE862" s="21"/>
      <c r="FF862" s="21"/>
      <c r="FG862" s="21"/>
      <c r="FH862" s="21"/>
      <c r="FI862" s="21"/>
      <c r="FJ862" s="21"/>
      <c r="FK862" s="21"/>
      <c r="FL862" s="21"/>
      <c r="FM862" s="21"/>
      <c r="FN862" s="21"/>
      <c r="FO862" s="21"/>
      <c r="FP862" s="21"/>
      <c r="FQ862" s="21"/>
      <c r="FR862" s="21"/>
      <c r="FS862" s="21"/>
      <c r="FT862" s="21"/>
      <c r="FU862" s="21"/>
      <c r="FV862" s="21"/>
      <c r="FW862" s="21"/>
      <c r="FX862" s="21"/>
      <c r="FY862" s="21"/>
      <c r="FZ862" s="21"/>
      <c r="GA862" s="21"/>
      <c r="GB862" s="21"/>
      <c r="GC862" s="21"/>
      <c r="GD862" s="21"/>
      <c r="GE862" s="21"/>
      <c r="GF862" s="21"/>
      <c r="GG862" s="21"/>
      <c r="GH862" s="21"/>
      <c r="GI862" s="21"/>
      <c r="GJ862" s="21"/>
      <c r="GK862" s="21"/>
      <c r="GL862" s="21"/>
      <c r="GM862" s="21"/>
      <c r="GN862" s="21"/>
      <c r="GO862" s="21"/>
      <c r="GP862" s="21"/>
      <c r="GQ862" s="21"/>
      <c r="GR862" s="21"/>
      <c r="GS862" s="21"/>
      <c r="GT862" s="21"/>
      <c r="GU862" s="21"/>
      <c r="GV862" s="21"/>
      <c r="GW862" s="21"/>
      <c r="GX862" s="21"/>
      <c r="GY862" s="21"/>
      <c r="GZ862" s="21"/>
      <c r="HA862" s="21"/>
      <c r="HB862" s="21"/>
      <c r="HC862" s="21"/>
      <c r="HD862" s="21"/>
      <c r="HE862" s="21"/>
      <c r="HF862" s="21"/>
      <c r="HG862" s="21"/>
      <c r="HH862" s="21"/>
      <c r="HI862" s="21"/>
      <c r="HJ862" s="21"/>
      <c r="HK862" s="21"/>
      <c r="HL862" s="21"/>
      <c r="HM862" s="21"/>
      <c r="HN862" s="21"/>
      <c r="HO862" s="21"/>
      <c r="HP862" s="21"/>
    </row>
    <row r="863" spans="1:224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  <c r="EI863" s="21"/>
      <c r="EJ863" s="21"/>
      <c r="EK863" s="21"/>
      <c r="EL863" s="21"/>
      <c r="EM863" s="21"/>
      <c r="EN863" s="21"/>
      <c r="EO863" s="21"/>
      <c r="EP863" s="21"/>
      <c r="EQ863" s="21"/>
      <c r="ER863" s="21"/>
      <c r="ES863" s="21"/>
      <c r="ET863" s="21"/>
      <c r="EU863" s="21"/>
      <c r="EV863" s="21"/>
      <c r="EW863" s="21"/>
      <c r="EX863" s="21"/>
      <c r="EY863" s="21"/>
      <c r="EZ863" s="21"/>
      <c r="FA863" s="21"/>
      <c r="FB863" s="21"/>
      <c r="FC863" s="21"/>
      <c r="FD863" s="21"/>
      <c r="FE863" s="21"/>
      <c r="FF863" s="21"/>
      <c r="FG863" s="21"/>
      <c r="FH863" s="21"/>
      <c r="FI863" s="21"/>
      <c r="FJ863" s="21"/>
      <c r="FK863" s="21"/>
      <c r="FL863" s="21"/>
      <c r="FM863" s="21"/>
      <c r="FN863" s="21"/>
      <c r="FO863" s="21"/>
      <c r="FP863" s="21"/>
      <c r="FQ863" s="21"/>
      <c r="FR863" s="21"/>
      <c r="FS863" s="21"/>
      <c r="FT863" s="21"/>
      <c r="FU863" s="21"/>
      <c r="FV863" s="21"/>
      <c r="FW863" s="21"/>
      <c r="FX863" s="21"/>
      <c r="FY863" s="21"/>
      <c r="FZ863" s="21"/>
      <c r="GA863" s="21"/>
      <c r="GB863" s="21"/>
      <c r="GC863" s="21"/>
      <c r="GD863" s="21"/>
      <c r="GE863" s="21"/>
      <c r="GF863" s="21"/>
      <c r="GG863" s="21"/>
      <c r="GH863" s="21"/>
      <c r="GI863" s="21"/>
      <c r="GJ863" s="21"/>
      <c r="GK863" s="21"/>
      <c r="GL863" s="21"/>
      <c r="GM863" s="21"/>
      <c r="GN863" s="21"/>
      <c r="GO863" s="21"/>
      <c r="GP863" s="21"/>
      <c r="GQ863" s="21"/>
      <c r="GR863" s="21"/>
      <c r="GS863" s="21"/>
      <c r="GT863" s="21"/>
      <c r="GU863" s="21"/>
      <c r="GV863" s="21"/>
      <c r="GW863" s="21"/>
      <c r="GX863" s="21"/>
      <c r="GY863" s="21"/>
      <c r="GZ863" s="21"/>
      <c r="HA863" s="21"/>
      <c r="HB863" s="21"/>
      <c r="HC863" s="21"/>
      <c r="HD863" s="21"/>
      <c r="HE863" s="21"/>
      <c r="HF863" s="21"/>
      <c r="HG863" s="21"/>
      <c r="HH863" s="21"/>
      <c r="HI863" s="21"/>
      <c r="HJ863" s="21"/>
      <c r="HK863" s="21"/>
      <c r="HL863" s="21"/>
      <c r="HM863" s="21"/>
      <c r="HN863" s="21"/>
      <c r="HO863" s="21"/>
      <c r="HP863" s="21"/>
    </row>
    <row r="864" spans="1:22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  <c r="EI864" s="21"/>
      <c r="EJ864" s="21"/>
      <c r="EK864" s="21"/>
      <c r="EL864" s="21"/>
      <c r="EM864" s="21"/>
      <c r="EN864" s="21"/>
      <c r="EO864" s="21"/>
      <c r="EP864" s="21"/>
      <c r="EQ864" s="21"/>
      <c r="ER864" s="21"/>
      <c r="ES864" s="21"/>
      <c r="ET864" s="21"/>
      <c r="EU864" s="21"/>
      <c r="EV864" s="21"/>
      <c r="EW864" s="21"/>
      <c r="EX864" s="21"/>
      <c r="EY864" s="21"/>
      <c r="EZ864" s="21"/>
      <c r="FA864" s="21"/>
      <c r="FB864" s="21"/>
      <c r="FC864" s="21"/>
      <c r="FD864" s="21"/>
      <c r="FE864" s="21"/>
      <c r="FF864" s="21"/>
      <c r="FG864" s="21"/>
      <c r="FH864" s="21"/>
      <c r="FI864" s="21"/>
      <c r="FJ864" s="21"/>
      <c r="FK864" s="21"/>
      <c r="FL864" s="21"/>
      <c r="FM864" s="21"/>
      <c r="FN864" s="21"/>
      <c r="FO864" s="21"/>
      <c r="FP864" s="21"/>
      <c r="FQ864" s="21"/>
      <c r="FR864" s="21"/>
      <c r="FS864" s="21"/>
      <c r="FT864" s="21"/>
      <c r="FU864" s="21"/>
      <c r="FV864" s="21"/>
      <c r="FW864" s="21"/>
      <c r="FX864" s="21"/>
      <c r="FY864" s="21"/>
      <c r="FZ864" s="21"/>
      <c r="GA864" s="21"/>
      <c r="GB864" s="21"/>
      <c r="GC864" s="21"/>
      <c r="GD864" s="21"/>
      <c r="GE864" s="21"/>
      <c r="GF864" s="21"/>
      <c r="GG864" s="21"/>
      <c r="GH864" s="21"/>
      <c r="GI864" s="21"/>
      <c r="GJ864" s="21"/>
      <c r="GK864" s="21"/>
      <c r="GL864" s="21"/>
      <c r="GM864" s="21"/>
      <c r="GN864" s="21"/>
      <c r="GO864" s="21"/>
      <c r="GP864" s="21"/>
      <c r="GQ864" s="21"/>
      <c r="GR864" s="21"/>
      <c r="GS864" s="21"/>
      <c r="GT864" s="21"/>
      <c r="GU864" s="21"/>
      <c r="GV864" s="21"/>
      <c r="GW864" s="21"/>
      <c r="GX864" s="21"/>
      <c r="GY864" s="21"/>
      <c r="GZ864" s="21"/>
      <c r="HA864" s="21"/>
      <c r="HB864" s="21"/>
      <c r="HC864" s="21"/>
      <c r="HD864" s="21"/>
      <c r="HE864" s="21"/>
      <c r="HF864" s="21"/>
      <c r="HG864" s="21"/>
      <c r="HH864" s="21"/>
      <c r="HI864" s="21"/>
      <c r="HJ864" s="21"/>
      <c r="HK864" s="21"/>
      <c r="HL864" s="21"/>
      <c r="HM864" s="21"/>
      <c r="HN864" s="21"/>
      <c r="HO864" s="21"/>
      <c r="HP864" s="21"/>
    </row>
    <row r="865" spans="1:224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  <c r="EI865" s="21"/>
      <c r="EJ865" s="21"/>
      <c r="EK865" s="21"/>
      <c r="EL865" s="21"/>
      <c r="EM865" s="21"/>
      <c r="EN865" s="21"/>
      <c r="EO865" s="21"/>
      <c r="EP865" s="21"/>
      <c r="EQ865" s="21"/>
      <c r="ER865" s="21"/>
      <c r="ES865" s="21"/>
      <c r="ET865" s="21"/>
      <c r="EU865" s="21"/>
      <c r="EV865" s="21"/>
      <c r="EW865" s="21"/>
      <c r="EX865" s="21"/>
      <c r="EY865" s="21"/>
      <c r="EZ865" s="21"/>
      <c r="FA865" s="21"/>
      <c r="FB865" s="21"/>
      <c r="FC865" s="21"/>
      <c r="FD865" s="21"/>
      <c r="FE865" s="21"/>
      <c r="FF865" s="21"/>
      <c r="FG865" s="21"/>
      <c r="FH865" s="21"/>
      <c r="FI865" s="21"/>
      <c r="FJ865" s="21"/>
      <c r="FK865" s="21"/>
      <c r="FL865" s="21"/>
      <c r="FM865" s="21"/>
      <c r="FN865" s="21"/>
      <c r="FO865" s="21"/>
      <c r="FP865" s="21"/>
      <c r="FQ865" s="21"/>
      <c r="FR865" s="21"/>
      <c r="FS865" s="21"/>
      <c r="FT865" s="21"/>
      <c r="FU865" s="21"/>
      <c r="FV865" s="21"/>
      <c r="FW865" s="21"/>
      <c r="FX865" s="21"/>
      <c r="FY865" s="21"/>
      <c r="FZ865" s="21"/>
      <c r="GA865" s="21"/>
      <c r="GB865" s="21"/>
      <c r="GC865" s="21"/>
      <c r="GD865" s="21"/>
      <c r="GE865" s="21"/>
      <c r="GF865" s="21"/>
      <c r="GG865" s="21"/>
      <c r="GH865" s="21"/>
      <c r="GI865" s="21"/>
      <c r="GJ865" s="21"/>
      <c r="GK865" s="21"/>
      <c r="GL865" s="21"/>
      <c r="GM865" s="21"/>
      <c r="GN865" s="21"/>
      <c r="GO865" s="21"/>
      <c r="GP865" s="21"/>
      <c r="GQ865" s="21"/>
      <c r="GR865" s="21"/>
      <c r="GS865" s="21"/>
      <c r="GT865" s="21"/>
      <c r="GU865" s="21"/>
      <c r="GV865" s="21"/>
      <c r="GW865" s="21"/>
      <c r="GX865" s="21"/>
      <c r="GY865" s="21"/>
      <c r="GZ865" s="21"/>
      <c r="HA865" s="21"/>
      <c r="HB865" s="21"/>
      <c r="HC865" s="21"/>
      <c r="HD865" s="21"/>
      <c r="HE865" s="21"/>
      <c r="HF865" s="21"/>
      <c r="HG865" s="21"/>
      <c r="HH865" s="21"/>
      <c r="HI865" s="21"/>
      <c r="HJ865" s="21"/>
      <c r="HK865" s="21"/>
      <c r="HL865" s="21"/>
      <c r="HM865" s="21"/>
      <c r="HN865" s="21"/>
      <c r="HO865" s="21"/>
      <c r="HP865" s="21"/>
    </row>
    <row r="866" spans="1:224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  <c r="EI866" s="21"/>
      <c r="EJ866" s="21"/>
      <c r="EK866" s="21"/>
      <c r="EL866" s="21"/>
      <c r="EM866" s="21"/>
      <c r="EN866" s="21"/>
      <c r="EO866" s="21"/>
      <c r="EP866" s="21"/>
      <c r="EQ866" s="21"/>
      <c r="ER866" s="21"/>
      <c r="ES866" s="21"/>
      <c r="ET866" s="21"/>
      <c r="EU866" s="21"/>
      <c r="EV866" s="21"/>
      <c r="EW866" s="21"/>
      <c r="EX866" s="21"/>
      <c r="EY866" s="21"/>
      <c r="EZ866" s="21"/>
      <c r="FA866" s="21"/>
      <c r="FB866" s="21"/>
      <c r="FC866" s="21"/>
      <c r="FD866" s="21"/>
      <c r="FE866" s="21"/>
      <c r="FF866" s="21"/>
      <c r="FG866" s="21"/>
      <c r="FH866" s="21"/>
      <c r="FI866" s="21"/>
      <c r="FJ866" s="21"/>
      <c r="FK866" s="21"/>
      <c r="FL866" s="21"/>
      <c r="FM866" s="21"/>
      <c r="FN866" s="21"/>
      <c r="FO866" s="21"/>
      <c r="FP866" s="21"/>
      <c r="FQ866" s="21"/>
      <c r="FR866" s="21"/>
      <c r="FS866" s="21"/>
      <c r="FT866" s="21"/>
      <c r="FU866" s="21"/>
      <c r="FV866" s="21"/>
      <c r="FW866" s="21"/>
      <c r="FX866" s="21"/>
      <c r="FY866" s="21"/>
      <c r="FZ866" s="21"/>
      <c r="GA866" s="21"/>
      <c r="GB866" s="21"/>
      <c r="GC866" s="21"/>
      <c r="GD866" s="21"/>
      <c r="GE866" s="21"/>
      <c r="GF866" s="21"/>
      <c r="GG866" s="21"/>
      <c r="GH866" s="21"/>
      <c r="GI866" s="21"/>
      <c r="GJ866" s="21"/>
      <c r="GK866" s="21"/>
      <c r="GL866" s="21"/>
      <c r="GM866" s="21"/>
      <c r="GN866" s="21"/>
      <c r="GO866" s="21"/>
      <c r="GP866" s="21"/>
      <c r="GQ866" s="21"/>
      <c r="GR866" s="21"/>
      <c r="GS866" s="21"/>
      <c r="GT866" s="21"/>
      <c r="GU866" s="21"/>
      <c r="GV866" s="21"/>
      <c r="GW866" s="21"/>
      <c r="GX866" s="21"/>
      <c r="GY866" s="21"/>
      <c r="GZ866" s="21"/>
      <c r="HA866" s="21"/>
      <c r="HB866" s="21"/>
      <c r="HC866" s="21"/>
      <c r="HD866" s="21"/>
      <c r="HE866" s="21"/>
      <c r="HF866" s="21"/>
      <c r="HG866" s="21"/>
      <c r="HH866" s="21"/>
      <c r="HI866" s="21"/>
      <c r="HJ866" s="21"/>
      <c r="HK866" s="21"/>
      <c r="HL866" s="21"/>
      <c r="HM866" s="21"/>
      <c r="HN866" s="21"/>
      <c r="HO866" s="21"/>
      <c r="HP866" s="21"/>
    </row>
    <row r="867" spans="1:224">
      <c r="A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  <c r="EI867" s="21"/>
      <c r="EJ867" s="21"/>
      <c r="EK867" s="21"/>
      <c r="EL867" s="21"/>
      <c r="EM867" s="21"/>
      <c r="EN867" s="21"/>
      <c r="EO867" s="21"/>
      <c r="EP867" s="21"/>
      <c r="EQ867" s="21"/>
      <c r="ER867" s="21"/>
      <c r="ES867" s="21"/>
      <c r="ET867" s="21"/>
      <c r="EU867" s="21"/>
      <c r="EV867" s="21"/>
      <c r="EW867" s="21"/>
      <c r="EX867" s="21"/>
      <c r="EY867" s="21"/>
      <c r="EZ867" s="21"/>
      <c r="FA867" s="21"/>
      <c r="FB867" s="21"/>
      <c r="FC867" s="21"/>
      <c r="FD867" s="21"/>
      <c r="FE867" s="21"/>
      <c r="FF867" s="21"/>
      <c r="FG867" s="21"/>
      <c r="FH867" s="21"/>
      <c r="FI867" s="21"/>
      <c r="FJ867" s="21"/>
      <c r="FK867" s="21"/>
      <c r="FL867" s="21"/>
      <c r="FM867" s="21"/>
      <c r="FN867" s="21"/>
      <c r="FO867" s="21"/>
      <c r="FP867" s="21"/>
      <c r="FQ867" s="21"/>
      <c r="FR867" s="21"/>
      <c r="FS867" s="21"/>
      <c r="FT867" s="21"/>
      <c r="FU867" s="21"/>
      <c r="FV867" s="21"/>
      <c r="FW867" s="21"/>
      <c r="FX867" s="21"/>
      <c r="FY867" s="21"/>
      <c r="FZ867" s="21"/>
      <c r="GA867" s="21"/>
      <c r="GB867" s="21"/>
      <c r="GC867" s="21"/>
      <c r="GD867" s="21"/>
      <c r="GE867" s="21"/>
      <c r="GF867" s="21"/>
      <c r="GG867" s="21"/>
      <c r="GH867" s="21"/>
      <c r="GI867" s="21"/>
      <c r="GJ867" s="21"/>
      <c r="GK867" s="21"/>
      <c r="GL867" s="21"/>
      <c r="GM867" s="21"/>
      <c r="GN867" s="21"/>
      <c r="GO867" s="21"/>
      <c r="GP867" s="21"/>
      <c r="GQ867" s="21"/>
      <c r="GR867" s="21"/>
      <c r="GS867" s="21"/>
      <c r="GT867" s="21"/>
      <c r="GU867" s="21"/>
      <c r="GV867" s="21"/>
      <c r="GW867" s="21"/>
      <c r="GX867" s="21"/>
      <c r="GY867" s="21"/>
      <c r="GZ867" s="21"/>
      <c r="HA867" s="21"/>
      <c r="HB867" s="21"/>
      <c r="HC867" s="21"/>
      <c r="HD867" s="21"/>
      <c r="HE867" s="21"/>
      <c r="HF867" s="21"/>
      <c r="HG867" s="21"/>
      <c r="HH867" s="21"/>
      <c r="HI867" s="21"/>
      <c r="HJ867" s="21"/>
      <c r="HK867" s="21"/>
      <c r="HL867" s="21"/>
      <c r="HM867" s="21"/>
      <c r="HN867" s="21"/>
      <c r="HO867" s="21"/>
      <c r="HP867" s="21"/>
    </row>
    <row r="868" spans="1:224">
      <c r="A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  <c r="EI868" s="21"/>
      <c r="EJ868" s="21"/>
      <c r="EK868" s="21"/>
      <c r="EL868" s="21"/>
      <c r="EM868" s="21"/>
      <c r="EN868" s="21"/>
      <c r="EO868" s="21"/>
      <c r="EP868" s="21"/>
      <c r="EQ868" s="21"/>
      <c r="ER868" s="21"/>
      <c r="ES868" s="21"/>
      <c r="ET868" s="21"/>
      <c r="EU868" s="21"/>
      <c r="EV868" s="21"/>
      <c r="EW868" s="21"/>
      <c r="EX868" s="21"/>
      <c r="EY868" s="21"/>
      <c r="EZ868" s="21"/>
      <c r="FA868" s="21"/>
      <c r="FB868" s="21"/>
      <c r="FC868" s="21"/>
      <c r="FD868" s="21"/>
      <c r="FE868" s="21"/>
      <c r="FF868" s="21"/>
      <c r="FG868" s="21"/>
      <c r="FH868" s="21"/>
      <c r="FI868" s="21"/>
      <c r="FJ868" s="21"/>
      <c r="FK868" s="21"/>
      <c r="FL868" s="21"/>
      <c r="FM868" s="21"/>
      <c r="FN868" s="21"/>
      <c r="FO868" s="21"/>
      <c r="FP868" s="21"/>
      <c r="FQ868" s="21"/>
      <c r="FR868" s="21"/>
      <c r="FS868" s="21"/>
      <c r="FT868" s="21"/>
      <c r="FU868" s="21"/>
      <c r="FV868" s="21"/>
      <c r="FW868" s="21"/>
      <c r="FX868" s="21"/>
      <c r="FY868" s="21"/>
      <c r="FZ868" s="21"/>
      <c r="GA868" s="21"/>
      <c r="GB868" s="21"/>
      <c r="GC868" s="21"/>
      <c r="GD868" s="21"/>
      <c r="GE868" s="21"/>
      <c r="GF868" s="21"/>
      <c r="GG868" s="21"/>
      <c r="GH868" s="21"/>
      <c r="GI868" s="21"/>
      <c r="GJ868" s="21"/>
      <c r="GK868" s="21"/>
      <c r="GL868" s="21"/>
      <c r="GM868" s="21"/>
      <c r="GN868" s="21"/>
      <c r="GO868" s="21"/>
      <c r="GP868" s="21"/>
      <c r="GQ868" s="21"/>
      <c r="GR868" s="21"/>
      <c r="GS868" s="21"/>
      <c r="GT868" s="21"/>
      <c r="GU868" s="21"/>
      <c r="GV868" s="21"/>
      <c r="GW868" s="21"/>
      <c r="GX868" s="21"/>
      <c r="GY868" s="21"/>
      <c r="GZ868" s="21"/>
      <c r="HA868" s="21"/>
      <c r="HB868" s="21"/>
      <c r="HC868" s="21"/>
      <c r="HD868" s="21"/>
      <c r="HE868" s="21"/>
      <c r="HF868" s="21"/>
      <c r="HG868" s="21"/>
      <c r="HH868" s="21"/>
      <c r="HI868" s="21"/>
      <c r="HJ868" s="21"/>
      <c r="HK868" s="21"/>
      <c r="HL868" s="21"/>
      <c r="HM868" s="21"/>
      <c r="HN868" s="21"/>
      <c r="HO868" s="21"/>
      <c r="HP868" s="21"/>
    </row>
  </sheetData>
  <sheetProtection sheet="1" objects="1" scenarios="1" selectLockedCell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7" r:id="rId4" name="ScrollBar3">
          <controlPr defaultSize="0" autoLine="0" linkedCell="G10" r:id="rId5">
            <anchor moveWithCells="1">
              <from>
                <xdr:col>4</xdr:col>
                <xdr:colOff>409575</xdr:colOff>
                <xdr:row>9</xdr:row>
                <xdr:rowOff>0</xdr:rowOff>
              </from>
              <to>
                <xdr:col>9</xdr:col>
                <xdr:colOff>66675</xdr:colOff>
                <xdr:row>10</xdr:row>
                <xdr:rowOff>0</xdr:rowOff>
              </to>
            </anchor>
          </controlPr>
        </control>
      </mc:Choice>
      <mc:Fallback>
        <control shapeId="1037" r:id="rId4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E166"/>
  <sheetViews>
    <sheetView workbookViewId="0">
      <selection activeCell="E10" sqref="E10"/>
    </sheetView>
  </sheetViews>
  <sheetFormatPr defaultRowHeight="12.75"/>
  <cols>
    <col min="3" max="3" width="10.5703125" bestFit="1" customWidth="1"/>
  </cols>
  <sheetData>
    <row r="3" spans="2:5">
      <c r="B3" s="17">
        <v>1E-4</v>
      </c>
      <c r="C3" s="25">
        <f t="shared" ref="C3:C34" si="0">B3^p</f>
        <v>9.1201083935591248E-5</v>
      </c>
      <c r="D3">
        <v>1</v>
      </c>
      <c r="E3">
        <v>1</v>
      </c>
    </row>
    <row r="4" spans="2:5">
      <c r="B4">
        <f t="shared" ref="B4:B35" si="1">B3+5/125</f>
        <v>4.0100000000000004E-2</v>
      </c>
      <c r="C4" s="25">
        <f t="shared" si="0"/>
        <v>3.8830753352884981E-2</v>
      </c>
      <c r="D4">
        <v>1</v>
      </c>
      <c r="E4">
        <v>1</v>
      </c>
    </row>
    <row r="5" spans="2:5">
      <c r="B5">
        <f t="shared" si="1"/>
        <v>8.0100000000000005E-2</v>
      </c>
      <c r="C5" s="25">
        <f t="shared" si="0"/>
        <v>7.8103202398359883E-2</v>
      </c>
    </row>
    <row r="6" spans="2:5">
      <c r="B6">
        <f t="shared" si="1"/>
        <v>0.12010000000000001</v>
      </c>
      <c r="C6" s="25">
        <f t="shared" si="0"/>
        <v>0.11758134872239627</v>
      </c>
    </row>
    <row r="7" spans="2:5">
      <c r="B7">
        <f t="shared" si="1"/>
        <v>0.16010000000000002</v>
      </c>
      <c r="C7" s="25">
        <f t="shared" si="0"/>
        <v>0.15719373938594347</v>
      </c>
    </row>
    <row r="8" spans="2:5">
      <c r="B8">
        <f t="shared" si="1"/>
        <v>0.20010000000000003</v>
      </c>
      <c r="C8" s="25">
        <f t="shared" si="0"/>
        <v>0.19690627639989905</v>
      </c>
    </row>
    <row r="9" spans="2:5">
      <c r="B9">
        <f t="shared" si="1"/>
        <v>0.24010000000000004</v>
      </c>
      <c r="C9" s="25">
        <f t="shared" si="0"/>
        <v>0.23669881388737068</v>
      </c>
    </row>
    <row r="10" spans="2:5">
      <c r="B10">
        <f t="shared" si="1"/>
        <v>0.28010000000000002</v>
      </c>
      <c r="C10" s="25">
        <f t="shared" si="0"/>
        <v>0.27655800896475818</v>
      </c>
    </row>
    <row r="11" spans="2:5">
      <c r="B11">
        <f t="shared" si="1"/>
        <v>0.3201</v>
      </c>
      <c r="C11" s="25">
        <f t="shared" si="0"/>
        <v>0.31647436044671889</v>
      </c>
    </row>
    <row r="12" spans="2:5">
      <c r="B12">
        <f t="shared" si="1"/>
        <v>0.36009999999999998</v>
      </c>
      <c r="C12" s="25">
        <f t="shared" si="0"/>
        <v>0.35644075309686479</v>
      </c>
    </row>
    <row r="13" spans="2:5">
      <c r="B13">
        <f t="shared" si="1"/>
        <v>0.40009999999999996</v>
      </c>
      <c r="C13" s="25">
        <f t="shared" si="0"/>
        <v>0.39645165657517456</v>
      </c>
    </row>
    <row r="14" spans="2:5">
      <c r="B14">
        <f t="shared" si="1"/>
        <v>0.44009999999999994</v>
      </c>
      <c r="C14" s="25">
        <f t="shared" si="0"/>
        <v>0.43650264759255403</v>
      </c>
    </row>
    <row r="15" spans="2:5">
      <c r="B15">
        <f t="shared" si="1"/>
        <v>0.48009999999999992</v>
      </c>
      <c r="C15" s="25">
        <f t="shared" si="0"/>
        <v>0.4765901069532148</v>
      </c>
    </row>
    <row r="16" spans="2:5">
      <c r="B16">
        <f t="shared" si="1"/>
        <v>0.5200999999999999</v>
      </c>
      <c r="C16" s="25">
        <f t="shared" si="0"/>
        <v>0.51671101807525543</v>
      </c>
    </row>
    <row r="17" spans="2:3">
      <c r="B17">
        <f t="shared" si="1"/>
        <v>0.56009999999999993</v>
      </c>
      <c r="C17" s="25">
        <f t="shared" si="0"/>
        <v>0.55686282773266305</v>
      </c>
    </row>
    <row r="18" spans="2:3">
      <c r="B18">
        <f t="shared" si="1"/>
        <v>0.60009999999999997</v>
      </c>
      <c r="C18" s="25">
        <f t="shared" si="0"/>
        <v>0.59704334669469217</v>
      </c>
    </row>
    <row r="19" spans="2:3">
      <c r="B19">
        <f t="shared" si="1"/>
        <v>0.6401</v>
      </c>
      <c r="C19" s="25">
        <f t="shared" si="0"/>
        <v>0.63725067691496051</v>
      </c>
    </row>
    <row r="20" spans="2:3">
      <c r="B20">
        <f t="shared" si="1"/>
        <v>0.68010000000000004</v>
      </c>
      <c r="C20" s="25">
        <f t="shared" si="0"/>
        <v>0.67748315694943584</v>
      </c>
    </row>
    <row r="21" spans="2:3">
      <c r="B21">
        <f t="shared" si="1"/>
        <v>0.72010000000000007</v>
      </c>
      <c r="C21" s="25">
        <f t="shared" si="0"/>
        <v>0.71773932022959874</v>
      </c>
    </row>
    <row r="22" spans="2:3">
      <c r="B22">
        <f t="shared" si="1"/>
        <v>0.76010000000000011</v>
      </c>
      <c r="C22" s="25">
        <f t="shared" si="0"/>
        <v>0.75801786261351256</v>
      </c>
    </row>
    <row r="23" spans="2:3">
      <c r="B23">
        <f t="shared" si="1"/>
        <v>0.80010000000000014</v>
      </c>
      <c r="C23" s="25">
        <f t="shared" si="0"/>
        <v>0.79831761676988888</v>
      </c>
    </row>
    <row r="24" spans="2:3">
      <c r="B24">
        <f t="shared" si="1"/>
        <v>0.84010000000000018</v>
      </c>
      <c r="C24" s="25">
        <f t="shared" si="0"/>
        <v>0.83863753168515009</v>
      </c>
    </row>
    <row r="25" spans="2:3">
      <c r="B25">
        <f t="shared" si="1"/>
        <v>0.88010000000000022</v>
      </c>
      <c r="C25" s="25">
        <f t="shared" si="0"/>
        <v>0.87897665607284137</v>
      </c>
    </row>
    <row r="26" spans="2:3">
      <c r="B26">
        <f t="shared" si="1"/>
        <v>0.92010000000000025</v>
      </c>
      <c r="C26" s="25">
        <f t="shared" si="0"/>
        <v>0.91933412479807419</v>
      </c>
    </row>
    <row r="27" spans="2:3">
      <c r="B27">
        <f t="shared" si="1"/>
        <v>0.96010000000000029</v>
      </c>
      <c r="C27" s="25">
        <f t="shared" si="0"/>
        <v>0.9597091476613947</v>
      </c>
    </row>
    <row r="28" spans="2:3">
      <c r="B28">
        <f t="shared" si="1"/>
        <v>1.0001000000000002</v>
      </c>
      <c r="C28" s="25">
        <f t="shared" si="0"/>
        <v>1.0001010000504986</v>
      </c>
    </row>
    <row r="29" spans="2:3">
      <c r="B29">
        <f t="shared" si="1"/>
        <v>1.0401000000000002</v>
      </c>
      <c r="C29" s="25">
        <f t="shared" si="0"/>
        <v>1.0405090150862633</v>
      </c>
    </row>
    <row r="30" spans="2:3">
      <c r="B30">
        <f t="shared" si="1"/>
        <v>1.0801000000000003</v>
      </c>
      <c r="C30" s="25">
        <f t="shared" si="0"/>
        <v>1.0809325769758018</v>
      </c>
    </row>
    <row r="31" spans="2:3">
      <c r="B31">
        <f t="shared" si="1"/>
        <v>1.1201000000000003</v>
      </c>
      <c r="C31" s="25">
        <f t="shared" si="0"/>
        <v>1.1213711153490997</v>
      </c>
    </row>
    <row r="32" spans="2:3">
      <c r="B32">
        <f t="shared" si="1"/>
        <v>1.1601000000000004</v>
      </c>
      <c r="C32" s="25">
        <f t="shared" si="0"/>
        <v>1.1618241004036858</v>
      </c>
    </row>
    <row r="33" spans="2:3">
      <c r="B33">
        <f t="shared" si="1"/>
        <v>1.2001000000000004</v>
      </c>
      <c r="C33" s="25">
        <f t="shared" si="0"/>
        <v>1.2022910387181016</v>
      </c>
    </row>
    <row r="34" spans="2:3">
      <c r="B34">
        <f t="shared" si="1"/>
        <v>1.2401000000000004</v>
      </c>
      <c r="C34" s="25">
        <f t="shared" si="0"/>
        <v>1.2427714696227832</v>
      </c>
    </row>
    <row r="35" spans="2:3">
      <c r="B35">
        <f t="shared" si="1"/>
        <v>1.2801000000000005</v>
      </c>
      <c r="C35" s="25">
        <f t="shared" ref="C35:C66" si="2">B35^p</f>
        <v>1.2832649620385179</v>
      </c>
    </row>
    <row r="36" spans="2:3">
      <c r="B36">
        <f t="shared" ref="B36:B67" si="3">B35+5/125</f>
        <v>1.3201000000000005</v>
      </c>
      <c r="C36" s="25">
        <f t="shared" si="2"/>
        <v>1.3237711117094826</v>
      </c>
    </row>
    <row r="37" spans="2:3">
      <c r="B37">
        <f t="shared" si="3"/>
        <v>1.3601000000000005</v>
      </c>
      <c r="C37" s="25">
        <f t="shared" si="2"/>
        <v>1.3642895387711316</v>
      </c>
    </row>
    <row r="38" spans="2:3">
      <c r="B38">
        <f t="shared" si="3"/>
        <v>1.4001000000000006</v>
      </c>
      <c r="C38" s="25">
        <f t="shared" si="2"/>
        <v>1.4048198856037402</v>
      </c>
    </row>
    <row r="39" spans="2:3">
      <c r="B39">
        <f t="shared" si="3"/>
        <v>1.4401000000000006</v>
      </c>
      <c r="C39" s="25">
        <f t="shared" si="2"/>
        <v>1.4453618149308425</v>
      </c>
    </row>
    <row r="40" spans="2:3">
      <c r="B40">
        <f t="shared" si="3"/>
        <v>1.4801000000000006</v>
      </c>
      <c r="C40" s="25">
        <f t="shared" si="2"/>
        <v>1.4859150081285795</v>
      </c>
    </row>
    <row r="41" spans="2:3">
      <c r="B41">
        <f t="shared" si="3"/>
        <v>1.5201000000000007</v>
      </c>
      <c r="C41" s="25">
        <f t="shared" si="2"/>
        <v>1.526479163717499</v>
      </c>
    </row>
    <row r="42" spans="2:3">
      <c r="B42">
        <f t="shared" si="3"/>
        <v>1.5601000000000007</v>
      </c>
      <c r="C42" s="25">
        <f t="shared" si="2"/>
        <v>1.5670539960128205</v>
      </c>
    </row>
    <row r="43" spans="2:3">
      <c r="B43">
        <f t="shared" si="3"/>
        <v>1.6001000000000007</v>
      </c>
      <c r="C43" s="25">
        <f t="shared" si="2"/>
        <v>1.6076392339128782</v>
      </c>
    </row>
    <row r="44" spans="2:3">
      <c r="B44">
        <f t="shared" si="3"/>
        <v>1.6401000000000008</v>
      </c>
      <c r="C44" s="25">
        <f t="shared" si="2"/>
        <v>1.6482346198084927</v>
      </c>
    </row>
    <row r="45" spans="2:3">
      <c r="B45">
        <f t="shared" si="3"/>
        <v>1.6801000000000008</v>
      </c>
      <c r="C45" s="25">
        <f t="shared" si="2"/>
        <v>1.6888399085985379</v>
      </c>
    </row>
    <row r="46" spans="2:3">
      <c r="B46">
        <f t="shared" si="3"/>
        <v>1.7201000000000009</v>
      </c>
      <c r="C46" s="25">
        <f t="shared" si="2"/>
        <v>1.7294548667990854</v>
      </c>
    </row>
    <row r="47" spans="2:3">
      <c r="B47">
        <f t="shared" si="3"/>
        <v>1.7601000000000009</v>
      </c>
      <c r="C47" s="25">
        <f t="shared" si="2"/>
        <v>1.7700792717352529</v>
      </c>
    </row>
    <row r="48" spans="2:3">
      <c r="B48">
        <f t="shared" si="3"/>
        <v>1.8001000000000009</v>
      </c>
      <c r="C48" s="25">
        <f t="shared" si="2"/>
        <v>1.810712910806376</v>
      </c>
    </row>
    <row r="49" spans="2:3">
      <c r="B49">
        <f t="shared" si="3"/>
        <v>1.840100000000001</v>
      </c>
      <c r="C49" s="25">
        <f t="shared" si="2"/>
        <v>1.8513555808163664</v>
      </c>
    </row>
    <row r="50" spans="2:3">
      <c r="B50">
        <f t="shared" si="3"/>
        <v>1.880100000000001</v>
      </c>
      <c r="C50" s="25">
        <f t="shared" si="2"/>
        <v>1.8920070873621824</v>
      </c>
    </row>
    <row r="51" spans="2:3">
      <c r="B51">
        <f t="shared" si="3"/>
        <v>1.920100000000001</v>
      </c>
      <c r="C51" s="25">
        <f t="shared" si="2"/>
        <v>1.9326672442742345</v>
      </c>
    </row>
    <row r="52" spans="2:3">
      <c r="B52">
        <f t="shared" si="3"/>
        <v>1.9601000000000011</v>
      </c>
      <c r="C52" s="25">
        <f t="shared" si="2"/>
        <v>1.9733358731033319</v>
      </c>
    </row>
    <row r="53" spans="2:3">
      <c r="B53">
        <f t="shared" si="3"/>
        <v>2.0001000000000011</v>
      </c>
      <c r="C53" s="25">
        <f t="shared" si="2"/>
        <v>2.0140128026494191</v>
      </c>
    </row>
    <row r="54" spans="2:3">
      <c r="B54">
        <f t="shared" si="3"/>
        <v>2.0401000000000011</v>
      </c>
      <c r="C54" s="25">
        <f t="shared" si="2"/>
        <v>2.0546978685279389</v>
      </c>
    </row>
    <row r="55" spans="2:3">
      <c r="B55">
        <f t="shared" si="3"/>
        <v>2.0801000000000012</v>
      </c>
      <c r="C55" s="25">
        <f t="shared" si="2"/>
        <v>2.0953909127701285</v>
      </c>
    </row>
    <row r="56" spans="2:3">
      <c r="B56">
        <f t="shared" si="3"/>
        <v>2.1201000000000012</v>
      </c>
      <c r="C56" s="25">
        <f t="shared" si="2"/>
        <v>2.1360917834540012</v>
      </c>
    </row>
    <row r="57" spans="2:3">
      <c r="B57">
        <f t="shared" si="3"/>
        <v>2.1601000000000012</v>
      </c>
      <c r="C57" s="25">
        <f t="shared" si="2"/>
        <v>2.1768003343631182</v>
      </c>
    </row>
    <row r="58" spans="2:3">
      <c r="B58">
        <f t="shared" si="3"/>
        <v>2.2001000000000013</v>
      </c>
      <c r="C58" s="25">
        <f t="shared" si="2"/>
        <v>2.2175164246705794</v>
      </c>
    </row>
    <row r="59" spans="2:3">
      <c r="B59">
        <f t="shared" si="3"/>
        <v>2.2401000000000013</v>
      </c>
      <c r="C59" s="25">
        <f t="shared" si="2"/>
        <v>2.2582399186459505</v>
      </c>
    </row>
    <row r="60" spans="2:3">
      <c r="B60">
        <f t="shared" si="3"/>
        <v>2.2801000000000013</v>
      </c>
      <c r="C60" s="25">
        <f t="shared" si="2"/>
        <v>2.2989706853830727</v>
      </c>
    </row>
    <row r="61" spans="2:3">
      <c r="B61">
        <f t="shared" si="3"/>
        <v>2.3201000000000014</v>
      </c>
      <c r="C61" s="25">
        <f t="shared" si="2"/>
        <v>2.3397085985469404</v>
      </c>
    </row>
    <row r="62" spans="2:3">
      <c r="B62">
        <f t="shared" si="3"/>
        <v>2.3601000000000014</v>
      </c>
      <c r="C62" s="25">
        <f t="shared" si="2"/>
        <v>2.3804535361379879</v>
      </c>
    </row>
    <row r="63" spans="2:3">
      <c r="B63">
        <f t="shared" si="3"/>
        <v>2.4001000000000015</v>
      </c>
      <c r="C63" s="25">
        <f t="shared" si="2"/>
        <v>2.4212053802723275</v>
      </c>
    </row>
    <row r="64" spans="2:3">
      <c r="B64">
        <f t="shared" si="3"/>
        <v>2.4401000000000015</v>
      </c>
      <c r="C64" s="25">
        <f t="shared" si="2"/>
        <v>2.4619640169766033</v>
      </c>
    </row>
    <row r="65" spans="2:3">
      <c r="B65">
        <f t="shared" si="3"/>
        <v>2.4801000000000015</v>
      </c>
      <c r="C65" s="25">
        <f t="shared" si="2"/>
        <v>2.5027293359962672</v>
      </c>
    </row>
    <row r="66" spans="2:3">
      <c r="B66">
        <f t="shared" si="3"/>
        <v>2.5201000000000016</v>
      </c>
      <c r="C66" s="25">
        <f t="shared" si="2"/>
        <v>2.5435012306161999</v>
      </c>
    </row>
    <row r="67" spans="2:3">
      <c r="B67">
        <f t="shared" si="3"/>
        <v>2.5601000000000016</v>
      </c>
      <c r="C67" s="25">
        <f t="shared" ref="C67:C98" si="4">B67^p</f>
        <v>2.5842795974926891</v>
      </c>
    </row>
    <row r="68" spans="2:3">
      <c r="B68">
        <f t="shared" ref="B68:B99" si="5">B67+5/125</f>
        <v>2.6001000000000016</v>
      </c>
      <c r="C68" s="25">
        <f t="shared" si="4"/>
        <v>2.6250643364958917</v>
      </c>
    </row>
    <row r="69" spans="2:3">
      <c r="B69">
        <f t="shared" si="5"/>
        <v>2.6401000000000017</v>
      </c>
      <c r="C69" s="25">
        <f t="shared" si="4"/>
        <v>2.6658553505619649</v>
      </c>
    </row>
    <row r="70" spans="2:3">
      <c r="B70">
        <f t="shared" si="5"/>
        <v>2.6801000000000017</v>
      </c>
      <c r="C70" s="25">
        <f t="shared" si="4"/>
        <v>2.7066525455541415</v>
      </c>
    </row>
    <row r="71" spans="2:3">
      <c r="B71">
        <f t="shared" si="5"/>
        <v>2.7201000000000017</v>
      </c>
      <c r="C71" s="25">
        <f t="shared" si="4"/>
        <v>2.7474558301320764</v>
      </c>
    </row>
    <row r="72" spans="2:3">
      <c r="B72">
        <f t="shared" si="5"/>
        <v>2.7601000000000018</v>
      </c>
      <c r="C72" s="25">
        <f t="shared" si="4"/>
        <v>2.7882651156288665</v>
      </c>
    </row>
    <row r="73" spans="2:3">
      <c r="B73">
        <f t="shared" si="5"/>
        <v>2.8001000000000018</v>
      </c>
      <c r="C73" s="25">
        <f t="shared" si="4"/>
        <v>2.8290803159351778</v>
      </c>
    </row>
    <row r="74" spans="2:3">
      <c r="B74">
        <f t="shared" si="5"/>
        <v>2.8401000000000018</v>
      </c>
      <c r="C74" s="25">
        <f t="shared" si="4"/>
        <v>2.8699013473899844</v>
      </c>
    </row>
    <row r="75" spans="2:3">
      <c r="B75">
        <f t="shared" si="5"/>
        <v>2.8801000000000019</v>
      </c>
      <c r="C75" s="25">
        <f t="shared" si="4"/>
        <v>2.9107281286774449</v>
      </c>
    </row>
    <row r="76" spans="2:3">
      <c r="B76">
        <f t="shared" si="5"/>
        <v>2.9201000000000019</v>
      </c>
      <c r="C76" s="25">
        <f t="shared" si="4"/>
        <v>2.9515605807294936</v>
      </c>
    </row>
    <row r="77" spans="2:3">
      <c r="B77">
        <f t="shared" si="5"/>
        <v>2.960100000000002</v>
      </c>
      <c r="C77" s="25">
        <f t="shared" si="4"/>
        <v>2.9923986266337637</v>
      </c>
    </row>
    <row r="78" spans="2:3">
      <c r="B78">
        <f t="shared" si="5"/>
        <v>3.000100000000002</v>
      </c>
      <c r="C78" s="25">
        <f t="shared" si="4"/>
        <v>3.0332421915464667</v>
      </c>
    </row>
    <row r="79" spans="2:3">
      <c r="B79">
        <f t="shared" si="5"/>
        <v>3.040100000000002</v>
      </c>
      <c r="C79" s="25">
        <f t="shared" si="4"/>
        <v>3.0740912026099174</v>
      </c>
    </row>
    <row r="80" spans="2:3">
      <c r="B80">
        <f t="shared" si="5"/>
        <v>3.0801000000000021</v>
      </c>
      <c r="C80" s="25">
        <f t="shared" si="4"/>
        <v>3.1149455888743804</v>
      </c>
    </row>
    <row r="81" spans="2:3">
      <c r="B81">
        <f t="shared" si="5"/>
        <v>3.1201000000000021</v>
      </c>
      <c r="C81" s="25">
        <f t="shared" si="4"/>
        <v>3.155805281223973</v>
      </c>
    </row>
    <row r="82" spans="2:3">
      <c r="B82">
        <f t="shared" si="5"/>
        <v>3.1601000000000021</v>
      </c>
      <c r="C82" s="25">
        <f t="shared" si="4"/>
        <v>3.1966702123063562</v>
      </c>
    </row>
    <row r="83" spans="2:3">
      <c r="B83">
        <f t="shared" si="5"/>
        <v>3.2001000000000022</v>
      </c>
      <c r="C83" s="25">
        <f t="shared" si="4"/>
        <v>3.2375403164659824</v>
      </c>
    </row>
    <row r="84" spans="2:3">
      <c r="B84">
        <f t="shared" si="5"/>
        <v>3.2401000000000022</v>
      </c>
      <c r="C84" s="25">
        <f t="shared" si="4"/>
        <v>3.2784155296806632</v>
      </c>
    </row>
    <row r="85" spans="2:3">
      <c r="B85">
        <f t="shared" si="5"/>
        <v>3.2801000000000022</v>
      </c>
      <c r="C85" s="25">
        <f t="shared" si="4"/>
        <v>3.3192957895012736</v>
      </c>
    </row>
    <row r="86" spans="2:3">
      <c r="B86">
        <f t="shared" si="5"/>
        <v>3.3201000000000023</v>
      </c>
      <c r="C86" s="25">
        <f t="shared" si="4"/>
        <v>3.3601810349943797</v>
      </c>
    </row>
    <row r="87" spans="2:3">
      <c r="B87">
        <f t="shared" si="5"/>
        <v>3.3601000000000023</v>
      </c>
      <c r="C87" s="25">
        <f t="shared" si="4"/>
        <v>3.4010712066876372</v>
      </c>
    </row>
    <row r="88" spans="2:3">
      <c r="B88">
        <f t="shared" si="5"/>
        <v>3.4001000000000023</v>
      </c>
      <c r="C88" s="25">
        <f t="shared" si="4"/>
        <v>3.4419662465177696</v>
      </c>
    </row>
    <row r="89" spans="2:3">
      <c r="B89">
        <f t="shared" si="5"/>
        <v>3.4401000000000024</v>
      </c>
      <c r="C89" s="25">
        <f t="shared" si="4"/>
        <v>3.4828660977810006</v>
      </c>
    </row>
    <row r="90" spans="2:3">
      <c r="B90">
        <f t="shared" si="5"/>
        <v>3.4801000000000024</v>
      </c>
      <c r="C90" s="25">
        <f t="shared" si="4"/>
        <v>3.5237707050857834</v>
      </c>
    </row>
    <row r="91" spans="2:3">
      <c r="B91">
        <f t="shared" si="5"/>
        <v>3.5201000000000024</v>
      </c>
      <c r="C91" s="25">
        <f t="shared" si="4"/>
        <v>3.5646800143076898</v>
      </c>
    </row>
    <row r="92" spans="2:3">
      <c r="B92">
        <f t="shared" si="5"/>
        <v>3.5601000000000025</v>
      </c>
      <c r="C92" s="25">
        <f t="shared" si="4"/>
        <v>3.6055939725463624</v>
      </c>
    </row>
    <row r="93" spans="2:3">
      <c r="B93">
        <f t="shared" si="5"/>
        <v>3.6001000000000025</v>
      </c>
      <c r="C93" s="25">
        <f t="shared" si="4"/>
        <v>3.6465125280843749</v>
      </c>
    </row>
    <row r="94" spans="2:3">
      <c r="B94">
        <f t="shared" si="5"/>
        <v>3.6401000000000026</v>
      </c>
      <c r="C94" s="25">
        <f t="shared" si="4"/>
        <v>3.6874356303479376</v>
      </c>
    </row>
    <row r="95" spans="2:3">
      <c r="B95">
        <f t="shared" si="5"/>
        <v>3.6801000000000026</v>
      </c>
      <c r="C95" s="25">
        <f t="shared" si="4"/>
        <v>3.7283632298693128</v>
      </c>
    </row>
    <row r="96" spans="2:3">
      <c r="B96">
        <f t="shared" si="5"/>
        <v>3.7201000000000026</v>
      </c>
      <c r="C96" s="25">
        <f t="shared" si="4"/>
        <v>3.7692952782508646</v>
      </c>
    </row>
    <row r="97" spans="2:3">
      <c r="B97">
        <f t="shared" si="5"/>
        <v>3.7601000000000027</v>
      </c>
      <c r="C97" s="25">
        <f t="shared" si="4"/>
        <v>3.8102317281306486</v>
      </c>
    </row>
    <row r="98" spans="2:3">
      <c r="B98">
        <f t="shared" si="5"/>
        <v>3.8001000000000027</v>
      </c>
      <c r="C98" s="25">
        <f t="shared" si="4"/>
        <v>3.8511725331494717</v>
      </c>
    </row>
    <row r="99" spans="2:3">
      <c r="B99">
        <f t="shared" si="5"/>
        <v>3.8401000000000027</v>
      </c>
      <c r="C99" s="25">
        <f t="shared" ref="C99:C130" si="6">B99^p</f>
        <v>3.8921176479193185</v>
      </c>
    </row>
    <row r="100" spans="2:3">
      <c r="B100">
        <f t="shared" ref="B100:B131" si="7">B99+5/125</f>
        <v>3.8801000000000028</v>
      </c>
      <c r="C100" s="25">
        <f t="shared" si="6"/>
        <v>3.9330670279931095</v>
      </c>
    </row>
    <row r="101" spans="2:3">
      <c r="B101">
        <f t="shared" si="7"/>
        <v>3.9201000000000028</v>
      </c>
      <c r="C101" s="25">
        <f t="shared" si="6"/>
        <v>3.9740206298356888</v>
      </c>
    </row>
    <row r="102" spans="2:3">
      <c r="B102">
        <f t="shared" si="7"/>
        <v>3.9601000000000028</v>
      </c>
      <c r="C102" s="25">
        <f t="shared" si="6"/>
        <v>4.0149784107959974</v>
      </c>
    </row>
    <row r="103" spans="2:3">
      <c r="B103">
        <f t="shared" si="7"/>
        <v>4.0001000000000024</v>
      </c>
      <c r="C103" s="25">
        <f t="shared" si="6"/>
        <v>4.0559403290803786</v>
      </c>
    </row>
    <row r="104" spans="2:3">
      <c r="B104">
        <f t="shared" si="7"/>
        <v>4.0401000000000025</v>
      </c>
      <c r="C104" s="25">
        <f t="shared" si="6"/>
        <v>4.0969063437269222</v>
      </c>
    </row>
    <row r="105" spans="2:3">
      <c r="B105">
        <f t="shared" si="7"/>
        <v>4.0801000000000025</v>
      </c>
      <c r="C105" s="25">
        <f t="shared" si="6"/>
        <v>4.1378764145808598</v>
      </c>
    </row>
    <row r="106" spans="2:3">
      <c r="B106">
        <f t="shared" si="7"/>
        <v>4.1201000000000025</v>
      </c>
      <c r="C106" s="25">
        <f t="shared" si="6"/>
        <v>4.1788505022708842</v>
      </c>
    </row>
    <row r="107" spans="2:3">
      <c r="B107">
        <f t="shared" si="7"/>
        <v>4.1601000000000026</v>
      </c>
      <c r="C107" s="25">
        <f t="shared" si="6"/>
        <v>4.2198285681864158</v>
      </c>
    </row>
    <row r="108" spans="2:3">
      <c r="B108">
        <f t="shared" si="7"/>
        <v>4.2001000000000026</v>
      </c>
      <c r="C108" s="25">
        <f t="shared" si="6"/>
        <v>4.2608105744557241</v>
      </c>
    </row>
    <row r="109" spans="2:3">
      <c r="B109">
        <f t="shared" si="7"/>
        <v>4.2401000000000026</v>
      </c>
      <c r="C109" s="25">
        <f t="shared" si="6"/>
        <v>4.3017964839248899</v>
      </c>
    </row>
    <row r="110" spans="2:3">
      <c r="B110">
        <f t="shared" si="7"/>
        <v>4.2801000000000027</v>
      </c>
      <c r="C110" s="25">
        <f t="shared" si="6"/>
        <v>4.34278626013755</v>
      </c>
    </row>
    <row r="111" spans="2:3">
      <c r="B111">
        <f t="shared" si="7"/>
        <v>4.3201000000000027</v>
      </c>
      <c r="C111" s="25">
        <f t="shared" si="6"/>
        <v>4.3837798673154138</v>
      </c>
    </row>
    <row r="112" spans="2:3">
      <c r="B112">
        <f t="shared" si="7"/>
        <v>4.3601000000000028</v>
      </c>
      <c r="C112" s="25">
        <f t="shared" si="6"/>
        <v>4.4247772703394768</v>
      </c>
    </row>
    <row r="113" spans="2:3">
      <c r="B113">
        <f t="shared" si="7"/>
        <v>4.4001000000000028</v>
      </c>
      <c r="C113" s="25">
        <f t="shared" si="6"/>
        <v>4.4657784347319431</v>
      </c>
    </row>
    <row r="114" spans="2:3">
      <c r="B114">
        <f t="shared" si="7"/>
        <v>4.4401000000000028</v>
      </c>
      <c r="C114" s="25">
        <f t="shared" si="6"/>
        <v>4.5067833266387911</v>
      </c>
    </row>
    <row r="115" spans="2:3">
      <c r="B115">
        <f t="shared" si="7"/>
        <v>4.4801000000000029</v>
      </c>
      <c r="C115" s="25">
        <f t="shared" si="6"/>
        <v>4.5477919128129685</v>
      </c>
    </row>
    <row r="116" spans="2:3">
      <c r="B116">
        <f t="shared" si="7"/>
        <v>4.5201000000000029</v>
      </c>
      <c r="C116" s="25">
        <f t="shared" si="6"/>
        <v>4.5888041605981904</v>
      </c>
    </row>
    <row r="117" spans="2:3">
      <c r="B117">
        <f t="shared" si="7"/>
        <v>4.5601000000000029</v>
      </c>
      <c r="C117" s="25">
        <f t="shared" si="6"/>
        <v>4.6298200379133059</v>
      </c>
    </row>
    <row r="118" spans="2:3">
      <c r="B118">
        <f t="shared" si="7"/>
        <v>4.600100000000003</v>
      </c>
      <c r="C118" s="25">
        <f t="shared" si="6"/>
        <v>4.67083951323721</v>
      </c>
    </row>
    <row r="119" spans="2:3">
      <c r="B119">
        <f t="shared" si="7"/>
        <v>4.640100000000003</v>
      </c>
      <c r="C119" s="25">
        <f t="shared" si="6"/>
        <v>4.7118625555942817</v>
      </c>
    </row>
    <row r="120" spans="2:3">
      <c r="B120">
        <f t="shared" si="7"/>
        <v>4.680100000000003</v>
      </c>
      <c r="C120" s="25">
        <f t="shared" si="6"/>
        <v>4.7528891345403244</v>
      </c>
    </row>
    <row r="121" spans="2:3">
      <c r="B121">
        <f t="shared" si="7"/>
        <v>4.7201000000000031</v>
      </c>
      <c r="C121" s="25">
        <f t="shared" si="6"/>
        <v>4.7939192201489842</v>
      </c>
    </row>
    <row r="122" spans="2:3">
      <c r="B122">
        <f t="shared" si="7"/>
        <v>4.7601000000000031</v>
      </c>
      <c r="C122" s="25">
        <f t="shared" si="6"/>
        <v>4.8349527829986227</v>
      </c>
    </row>
    <row r="123" spans="2:3">
      <c r="B123">
        <f t="shared" si="7"/>
        <v>4.8001000000000031</v>
      </c>
      <c r="C123" s="25">
        <f t="shared" si="6"/>
        <v>4.8759897941596453</v>
      </c>
    </row>
    <row r="124" spans="2:3">
      <c r="B124">
        <f t="shared" si="7"/>
        <v>4.8401000000000032</v>
      </c>
      <c r="C124" s="25">
        <f t="shared" si="6"/>
        <v>4.9170302251822253</v>
      </c>
    </row>
    <row r="125" spans="2:3">
      <c r="B125">
        <f t="shared" si="7"/>
        <v>4.8801000000000032</v>
      </c>
      <c r="C125" s="25">
        <f t="shared" si="6"/>
        <v>4.9580740480844616</v>
      </c>
    </row>
    <row r="126" spans="2:3">
      <c r="B126">
        <f t="shared" si="7"/>
        <v>4.9201000000000032</v>
      </c>
      <c r="C126" s="25">
        <f t="shared" si="6"/>
        <v>4.9991212353409002</v>
      </c>
    </row>
    <row r="127" spans="2:3">
      <c r="B127">
        <f t="shared" si="7"/>
        <v>4.9601000000000033</v>
      </c>
      <c r="C127" s="25">
        <f t="shared" si="6"/>
        <v>5.0401717598714439</v>
      </c>
    </row>
    <row r="128" spans="2:3">
      <c r="B128">
        <f t="shared" si="7"/>
        <v>5.0001000000000033</v>
      </c>
      <c r="C128" s="25">
        <f t="shared" si="6"/>
        <v>5.0812255950306122</v>
      </c>
    </row>
    <row r="129" spans="2:3">
      <c r="B129">
        <f t="shared" si="7"/>
        <v>5.0401000000000034</v>
      </c>
      <c r="C129" s="25">
        <f t="shared" si="6"/>
        <v>5.1222827145971364</v>
      </c>
    </row>
    <row r="130" spans="2:3">
      <c r="B130">
        <f t="shared" si="7"/>
        <v>5.0801000000000034</v>
      </c>
      <c r="C130" s="25">
        <f t="shared" si="6"/>
        <v>5.1633430927639035</v>
      </c>
    </row>
    <row r="131" spans="2:3">
      <c r="B131">
        <f t="shared" si="7"/>
        <v>5.1201000000000034</v>
      </c>
      <c r="C131" s="25">
        <f t="shared" ref="C131:C153" si="8">B131^p</f>
        <v>5.2044067041282007</v>
      </c>
    </row>
    <row r="132" spans="2:3">
      <c r="B132">
        <f t="shared" ref="B132:B153" si="9">B131+5/125</f>
        <v>5.1601000000000035</v>
      </c>
      <c r="C132" s="25">
        <f t="shared" si="8"/>
        <v>5.245473523682266</v>
      </c>
    </row>
    <row r="133" spans="2:3">
      <c r="B133">
        <f t="shared" si="9"/>
        <v>5.2001000000000035</v>
      </c>
      <c r="C133" s="25">
        <f t="shared" si="8"/>
        <v>5.2865435268041354</v>
      </c>
    </row>
    <row r="134" spans="2:3">
      <c r="B134">
        <f t="shared" si="9"/>
        <v>5.2401000000000035</v>
      </c>
      <c r="C134" s="25">
        <f t="shared" si="8"/>
        <v>5.3276166892487717</v>
      </c>
    </row>
    <row r="135" spans="2:3">
      <c r="B135">
        <f t="shared" si="9"/>
        <v>5.2801000000000036</v>
      </c>
      <c r="C135" s="25">
        <f t="shared" si="8"/>
        <v>5.3686929871394531</v>
      </c>
    </row>
    <row r="136" spans="2:3">
      <c r="B136">
        <f t="shared" si="9"/>
        <v>5.3201000000000036</v>
      </c>
      <c r="C136" s="25">
        <f t="shared" si="8"/>
        <v>5.409772396959438</v>
      </c>
    </row>
    <row r="137" spans="2:3">
      <c r="B137">
        <f t="shared" si="9"/>
        <v>5.3601000000000036</v>
      </c>
      <c r="C137" s="25">
        <f t="shared" si="8"/>
        <v>5.450854895543868</v>
      </c>
    </row>
    <row r="138" spans="2:3">
      <c r="B138">
        <f t="shared" si="9"/>
        <v>5.4001000000000037</v>
      </c>
      <c r="C138" s="25">
        <f t="shared" si="8"/>
        <v>5.4919404600719144</v>
      </c>
    </row>
    <row r="139" spans="2:3">
      <c r="B139">
        <f t="shared" si="9"/>
        <v>5.4401000000000037</v>
      </c>
      <c r="C139" s="25">
        <f t="shared" si="8"/>
        <v>5.5330290680591636</v>
      </c>
    </row>
    <row r="140" spans="2:3">
      <c r="B140">
        <f t="shared" si="9"/>
        <v>5.4801000000000037</v>
      </c>
      <c r="C140" s="25">
        <f t="shared" si="8"/>
        <v>5.5741206973502155</v>
      </c>
    </row>
    <row r="141" spans="2:3">
      <c r="B141">
        <f t="shared" si="9"/>
        <v>5.5201000000000038</v>
      </c>
      <c r="C141" s="25">
        <f t="shared" si="8"/>
        <v>5.6152153261115005</v>
      </c>
    </row>
    <row r="142" spans="2:3">
      <c r="B142">
        <f t="shared" si="9"/>
        <v>5.5601000000000038</v>
      </c>
      <c r="C142" s="25">
        <f t="shared" si="8"/>
        <v>5.6563129328243136</v>
      </c>
    </row>
    <row r="143" spans="2:3">
      <c r="B143">
        <f t="shared" si="9"/>
        <v>5.6001000000000039</v>
      </c>
      <c r="C143" s="25">
        <f t="shared" si="8"/>
        <v>5.6974134962780365</v>
      </c>
    </row>
    <row r="144" spans="2:3">
      <c r="B144">
        <f t="shared" si="9"/>
        <v>5.6401000000000039</v>
      </c>
      <c r="C144" s="25">
        <f t="shared" si="8"/>
        <v>5.738516995563554</v>
      </c>
    </row>
    <row r="145" spans="2:3">
      <c r="B145">
        <f t="shared" si="9"/>
        <v>5.6801000000000039</v>
      </c>
      <c r="C145" s="25">
        <f t="shared" si="8"/>
        <v>5.7796234100668702</v>
      </c>
    </row>
    <row r="146" spans="2:3">
      <c r="B146">
        <f t="shared" si="9"/>
        <v>5.720100000000004</v>
      </c>
      <c r="C146" s="25">
        <f t="shared" si="8"/>
        <v>5.8207327194628817</v>
      </c>
    </row>
    <row r="147" spans="2:3">
      <c r="B147">
        <f t="shared" si="9"/>
        <v>5.760100000000004</v>
      </c>
      <c r="C147" s="25">
        <f t="shared" si="8"/>
        <v>5.8618449037093461</v>
      </c>
    </row>
    <row r="148" spans="2:3">
      <c r="B148">
        <f t="shared" si="9"/>
        <v>5.800100000000004</v>
      </c>
      <c r="C148" s="25">
        <f t="shared" si="8"/>
        <v>5.9029599430410045</v>
      </c>
    </row>
    <row r="149" spans="2:3">
      <c r="B149">
        <f t="shared" si="9"/>
        <v>5.8401000000000041</v>
      </c>
      <c r="C149" s="25">
        <f t="shared" si="8"/>
        <v>5.94407781796387</v>
      </c>
    </row>
    <row r="150" spans="2:3">
      <c r="B150">
        <f t="shared" si="9"/>
        <v>5.8801000000000041</v>
      </c>
      <c r="C150" s="25">
        <f t="shared" si="8"/>
        <v>5.9851985092496749</v>
      </c>
    </row>
    <row r="151" spans="2:3">
      <c r="B151">
        <f t="shared" si="9"/>
        <v>5.9201000000000041</v>
      </c>
      <c r="C151" s="25">
        <f t="shared" si="8"/>
        <v>6.0263219979304603</v>
      </c>
    </row>
    <row r="152" spans="2:3">
      <c r="B152">
        <f t="shared" si="9"/>
        <v>5.9601000000000042</v>
      </c>
      <c r="C152" s="25">
        <f t="shared" si="8"/>
        <v>6.0674482652933159</v>
      </c>
    </row>
    <row r="153" spans="2:3">
      <c r="B153">
        <f t="shared" si="9"/>
        <v>6.0001000000000042</v>
      </c>
      <c r="C153" s="25">
        <f t="shared" si="8"/>
        <v>6.1085772928752746</v>
      </c>
    </row>
    <row r="154" spans="2:3">
      <c r="C154" s="25"/>
    </row>
    <row r="155" spans="2:3">
      <c r="C155" s="25"/>
    </row>
    <row r="156" spans="2:3">
      <c r="C156" s="25"/>
    </row>
    <row r="157" spans="2:3">
      <c r="C157" s="25"/>
    </row>
    <row r="158" spans="2:3">
      <c r="C158" s="25"/>
    </row>
    <row r="159" spans="2:3">
      <c r="C159" s="25"/>
    </row>
    <row r="160" spans="2:3">
      <c r="C160" s="25"/>
    </row>
    <row r="161" spans="3:3">
      <c r="C161" s="25"/>
    </row>
    <row r="162" spans="3:3">
      <c r="C162" s="25"/>
    </row>
    <row r="163" spans="3:3">
      <c r="C163" s="25"/>
    </row>
    <row r="164" spans="3:3">
      <c r="C164" s="25"/>
    </row>
    <row r="165" spans="3:3">
      <c r="C165" s="25"/>
    </row>
    <row r="166" spans="3:3">
      <c r="C166" s="25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Power p</vt:lpstr>
      <vt:lpstr>Sheet2</vt:lpstr>
      <vt:lpstr>Sheet3</vt:lpstr>
      <vt:lpstr>Sheet4</vt:lpstr>
      <vt:lpstr>A</vt:lpstr>
      <vt:lpstr>b</vt:lpstr>
      <vt:lpstr>m</vt:lpstr>
      <vt:lpstr>p</vt:lpstr>
      <vt:lpstr>prob</vt:lpstr>
      <vt:lpstr>s</vt:lpstr>
      <vt:lpstr>trials</vt:lpstr>
    </vt:vector>
  </TitlesOfParts>
  <Company>NYIT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Carol Baxter</cp:lastModifiedBy>
  <cp:lastPrinted>2007-05-30T20:31:44Z</cp:lastPrinted>
  <dcterms:created xsi:type="dcterms:W3CDTF">2004-03-16T12:01:20Z</dcterms:created>
  <dcterms:modified xsi:type="dcterms:W3CDTF">2015-07-02T17:57:32Z</dcterms:modified>
</cp:coreProperties>
</file>